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tabRatio="847" activeTab="0"/>
  </bookViews>
  <sheets>
    <sheet name="Ampol Price Schedule" sheetId="1" r:id="rId1"/>
    <sheet name="Richmond Valley FUEL" sheetId="2" r:id="rId2"/>
    <sheet name="Ampol 29-day pricing" sheetId="3" r:id="rId3"/>
    <sheet name="Tank &amp; Usage Information" sheetId="4" r:id="rId4"/>
  </sheets>
  <definedNames/>
  <calcPr fullCalcOnLoad="1"/>
</workbook>
</file>

<file path=xl/sharedStrings.xml><?xml version="1.0" encoding="utf-8"?>
<sst xmlns="http://schemas.openxmlformats.org/spreadsheetml/2006/main" count="247" uniqueCount="121">
  <si>
    <t>DESCRIPTION</t>
  </si>
  <si>
    <t>UNIT</t>
  </si>
  <si>
    <t>(Aust. Currency)</t>
  </si>
  <si>
    <t>LITRE</t>
  </si>
  <si>
    <t>ULP STANDARD</t>
  </si>
  <si>
    <t>COUNCIL</t>
  </si>
  <si>
    <t>TANK 1</t>
  </si>
  <si>
    <t>TANK 2</t>
  </si>
  <si>
    <t>TANK 4</t>
  </si>
  <si>
    <t>Fuel Type</t>
  </si>
  <si>
    <t>Tank Size</t>
  </si>
  <si>
    <t>Delivery Truck Size</t>
  </si>
  <si>
    <t>Order Frequency</t>
  </si>
  <si>
    <t>Freight Differential 0 - 10,000ltrs</t>
  </si>
  <si>
    <t>Freight Differential 10,001 - 20,000ltrs</t>
  </si>
  <si>
    <t>Freight Differential 20,000ltrs+</t>
  </si>
  <si>
    <t>DISTILLATE</t>
  </si>
  <si>
    <t>Terminal Gate Price including applicable Excises &amp; Taxes (excluding GST)</t>
  </si>
  <si>
    <t>Margin (excluding GST)</t>
  </si>
  <si>
    <t>Indicative Order Size</t>
  </si>
  <si>
    <t>TANK 5</t>
  </si>
  <si>
    <t>TANK 6</t>
  </si>
  <si>
    <t>DELIVERY ADDRESS</t>
  </si>
  <si>
    <t>Tank Type (above or below ground)</t>
  </si>
  <si>
    <t>Distillate</t>
  </si>
  <si>
    <t>Above</t>
  </si>
  <si>
    <t xml:space="preserve">Above </t>
  </si>
  <si>
    <t>15000+</t>
  </si>
  <si>
    <t>4000+</t>
  </si>
  <si>
    <t>3000+</t>
  </si>
  <si>
    <t>SEMI</t>
  </si>
  <si>
    <t>Every 3 weeks</t>
  </si>
  <si>
    <t xml:space="preserve">All rates are Excluding GST </t>
  </si>
  <si>
    <t xml:space="preserve">Cent/LITRE </t>
  </si>
  <si>
    <t>Tank Locations and Storage Capacity</t>
  </si>
  <si>
    <t>Tomki Drive depot CASINO Tank 1</t>
  </si>
  <si>
    <t>Landfill depot Dargarville Drive     CASINO               Tank 2</t>
  </si>
  <si>
    <t>Rigid</t>
  </si>
  <si>
    <t>Annual</t>
  </si>
  <si>
    <t>Every 3 Months</t>
  </si>
  <si>
    <r>
      <t xml:space="preserve">ULP          </t>
    </r>
    <r>
      <rPr>
        <sz val="11"/>
        <rFont val="Arial"/>
        <family val="2"/>
      </rPr>
      <t>Evans Head</t>
    </r>
  </si>
  <si>
    <r>
      <t xml:space="preserve">ULP              </t>
    </r>
    <r>
      <rPr>
        <sz val="11"/>
        <rFont val="Arial"/>
        <family val="2"/>
      </rPr>
      <t xml:space="preserve">Casino Depot </t>
    </r>
  </si>
  <si>
    <t>T372021RTC Supply and Delivery of Bulk Fuel  Price Schedule</t>
  </si>
  <si>
    <t>Every 2 weeks</t>
  </si>
  <si>
    <t>2 weeks</t>
  </si>
  <si>
    <t>Price Schedule</t>
  </si>
  <si>
    <t>T372021RTC Supply and Delivery of Bulk Fuel  Price Schedule - Richmond Valley Council</t>
  </si>
  <si>
    <t>Below</t>
  </si>
  <si>
    <t xml:space="preserve">ULP              </t>
  </si>
  <si>
    <t>19 mtr B-double</t>
  </si>
  <si>
    <t>Every 2 - 3 weeks</t>
  </si>
  <si>
    <t>Every 6 Months</t>
  </si>
  <si>
    <t>TANK 3</t>
  </si>
  <si>
    <t>Works Depot                            Highfield Road Tanks 1 &amp; 2      Bonalbo Depot                  Woodenbong Road  Bonalbo Tank 3</t>
  </si>
  <si>
    <t>KYOGLE</t>
  </si>
  <si>
    <t>RICHMOND VALLEY</t>
  </si>
  <si>
    <t>20,000 L</t>
  </si>
  <si>
    <t>2,000 L</t>
  </si>
  <si>
    <t>30,000 L</t>
  </si>
  <si>
    <t>Monthly</t>
  </si>
  <si>
    <t>3 Monthly</t>
  </si>
  <si>
    <t>12 Monthly</t>
  </si>
  <si>
    <t>Two Monthly</t>
  </si>
  <si>
    <t>38,100L</t>
  </si>
  <si>
    <t xml:space="preserve">Works Depot 10                      Bayshore Drive Byron Bay Industrial Estate Tanks 1 &amp; 4                   Myocum Tip, The Manse Road, Myocum Tank 2                         Myocum Quarry, The Manse Road, Myocum Tank 3 </t>
  </si>
  <si>
    <t>Tank 1 &amp; 4  Casino Depot             Tank 2  Casino Landfill Dargarville Drive       Tank 6 &amp; 5 Evans Head Works Depot, Evans Head-Broadwater Road</t>
  </si>
  <si>
    <r>
      <t xml:space="preserve">Distillate  </t>
    </r>
    <r>
      <rPr>
        <sz val="11"/>
        <rFont val="Arial"/>
        <family val="2"/>
      </rPr>
      <t>Casino Depot</t>
    </r>
  </si>
  <si>
    <t>LISMORE CITY</t>
  </si>
  <si>
    <t>BYRON SHIRE</t>
  </si>
  <si>
    <t>25,000 L</t>
  </si>
  <si>
    <t>32,870 L</t>
  </si>
  <si>
    <t>Weekly</t>
  </si>
  <si>
    <t>15,200 L combined</t>
  </si>
  <si>
    <t>ULP</t>
  </si>
  <si>
    <t>Lismore City Council Works Depot Brunswick Street Lismore Tank 1 Blakebrook Quarry Nimbin Road Lismore Tank 2</t>
  </si>
  <si>
    <t>Terminal Gate Price shall be nominated as at 09 December 2020</t>
  </si>
  <si>
    <t>Transfer Station             Broadwater Road         Evans Head            Tank 5</t>
  </si>
  <si>
    <t>Tomki Drive depot    CASINO      Tank 4</t>
  </si>
  <si>
    <t>Transfer Station             Broadwater Road         Evans Head            Tank 6</t>
  </si>
  <si>
    <t>Ampol Pricing - Regional Procurement</t>
  </si>
  <si>
    <t>Customer</t>
  </si>
  <si>
    <t>Address</t>
  </si>
  <si>
    <t>Suburb</t>
  </si>
  <si>
    <t>Product</t>
  </si>
  <si>
    <t>Date</t>
  </si>
  <si>
    <t>Daily CRP Base Price</t>
  </si>
  <si>
    <t>Excise</t>
  </si>
  <si>
    <t>Freight Costs</t>
  </si>
  <si>
    <t>Price Delivered (ex GST)</t>
  </si>
  <si>
    <t xml:space="preserve">Lismore Council </t>
  </si>
  <si>
    <t>Brunswick St</t>
  </si>
  <si>
    <t>Lismore</t>
  </si>
  <si>
    <t>Diesel</t>
  </si>
  <si>
    <t>Nimbin Rd</t>
  </si>
  <si>
    <t xml:space="preserve">Diesel </t>
  </si>
  <si>
    <t xml:space="preserve">Kyogle Council </t>
  </si>
  <si>
    <t>Highfield Rd</t>
  </si>
  <si>
    <t>Kyogle</t>
  </si>
  <si>
    <t>Woodenbong Rd</t>
  </si>
  <si>
    <t>Bonalbo</t>
  </si>
  <si>
    <t xml:space="preserve">Byron Shire Council </t>
  </si>
  <si>
    <t xml:space="preserve">Bayshore Drive </t>
  </si>
  <si>
    <t>Byron Bay</t>
  </si>
  <si>
    <t xml:space="preserve">The Manse Rd </t>
  </si>
  <si>
    <t>Myocum</t>
  </si>
  <si>
    <t>Richmond Valley Council</t>
  </si>
  <si>
    <t xml:space="preserve">Tomki Drive </t>
  </si>
  <si>
    <t xml:space="preserve">Casino </t>
  </si>
  <si>
    <t>Dargarville Drive</t>
  </si>
  <si>
    <t>Casino</t>
  </si>
  <si>
    <t>Evans Head-Broadwater Rd</t>
  </si>
  <si>
    <t xml:space="preserve">Evans Head </t>
  </si>
  <si>
    <t>Delivered Price (ex GST) including freight + margin</t>
  </si>
  <si>
    <t>Material</t>
  </si>
  <si>
    <t>Daily CRP</t>
  </si>
  <si>
    <t xml:space="preserve">Richmond Valley </t>
  </si>
  <si>
    <t xml:space="preserve">Lismore </t>
  </si>
  <si>
    <t>Byron Shire</t>
  </si>
  <si>
    <t>429-Diesel</t>
  </si>
  <si>
    <t>1st APRIL 2021</t>
  </si>
  <si>
    <t>AMPOL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</si>
</sst>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0_-;\-&quot;$&quot;* #,##0.0000_-;_-&quot;$&quot;* &quot;-&quot;????_-;_-@_-"/>
    <numFmt numFmtId="169" formatCode="mmm\-yyyy"/>
    <numFmt numFmtId="170" formatCode="&quot;$&quot;#,##0.0000"/>
    <numFmt numFmtId="171" formatCode="&quot;$&quot;#,##0.00"/>
    <numFmt numFmtId="172" formatCode="0.0000"/>
  </numFmts>
  <fonts count="52">
    <font>
      <sz val="11"/>
      <name val="Tahoma"/>
      <family val="0"/>
    </font>
    <font>
      <sz val="8"/>
      <name val="Tahoma"/>
      <family val="0"/>
    </font>
    <font>
      <u val="single"/>
      <sz val="11"/>
      <color indexed="12"/>
      <name val="Tahoma"/>
      <family val="0"/>
    </font>
    <font>
      <u val="single"/>
      <sz val="11"/>
      <color indexed="36"/>
      <name val="Tahoma"/>
      <family val="0"/>
    </font>
    <font>
      <b/>
      <sz val="11"/>
      <name val="Arial"/>
      <family val="2"/>
    </font>
    <font>
      <sz val="11"/>
      <name val="Arial"/>
      <family val="2"/>
    </font>
    <font>
      <sz val="9"/>
      <name val="Arial"/>
      <family val="2"/>
    </font>
    <font>
      <b/>
      <sz val="11"/>
      <color indexed="53"/>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12"/>
      <color indexed="8"/>
      <name val="Arial"/>
      <family val="2"/>
    </font>
    <font>
      <b/>
      <sz val="10"/>
      <color indexed="8"/>
      <name val="Arial"/>
      <family val="2"/>
    </font>
    <font>
      <sz val="11"/>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Arial"/>
      <family val="2"/>
    </font>
    <font>
      <b/>
      <sz val="10"/>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indexed="26"/>
        <bgColor indexed="64"/>
      </patternFill>
    </fill>
    <fill>
      <patternFill patternType="solid">
        <fgColor rgb="FFFFFF00"/>
        <bgColor indexed="64"/>
      </patternFill>
    </fill>
    <fill>
      <patternFill patternType="solid">
        <fgColor theme="3" tint="0.79997998476028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dotted"/>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medium"/>
      <bottom style="medium"/>
    </border>
    <border>
      <left style="medium"/>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9">
    <xf numFmtId="0" fontId="0" fillId="0" borderId="0" xfId="0" applyAlignment="1">
      <alignment/>
    </xf>
    <xf numFmtId="0" fontId="4" fillId="0" borderId="0" xfId="0" applyFont="1" applyAlignment="1" applyProtection="1">
      <alignment/>
      <protection/>
    </xf>
    <xf numFmtId="0" fontId="5" fillId="0" borderId="0" xfId="0" applyFont="1" applyAlignment="1" applyProtection="1">
      <alignment/>
      <protection/>
    </xf>
    <xf numFmtId="0" fontId="4" fillId="33" borderId="10" xfId="0" applyFont="1" applyFill="1" applyBorder="1" applyAlignment="1" applyProtection="1">
      <alignment horizontal="center"/>
      <protection/>
    </xf>
    <xf numFmtId="0" fontId="6" fillId="0" borderId="11" xfId="0" applyFont="1" applyBorder="1" applyAlignment="1" applyProtection="1">
      <alignment horizontal="justify" wrapText="1"/>
      <protection/>
    </xf>
    <xf numFmtId="0" fontId="6" fillId="0" borderId="12" xfId="0" applyFont="1" applyBorder="1" applyAlignment="1" applyProtection="1">
      <alignment horizontal="justify" wrapText="1"/>
      <protection/>
    </xf>
    <xf numFmtId="0" fontId="6" fillId="0" borderId="0" xfId="0" applyFont="1" applyAlignment="1" applyProtection="1">
      <alignment/>
      <protection/>
    </xf>
    <xf numFmtId="0" fontId="6" fillId="0" borderId="13" xfId="0" applyFont="1" applyBorder="1" applyAlignment="1" applyProtection="1">
      <alignment horizontal="justify" wrapText="1"/>
      <protection/>
    </xf>
    <xf numFmtId="0" fontId="6" fillId="0" borderId="0" xfId="0" applyFont="1" applyBorder="1" applyAlignment="1" applyProtection="1">
      <alignment horizontal="justify" wrapText="1"/>
      <protection/>
    </xf>
    <xf numFmtId="0" fontId="6" fillId="0" borderId="14" xfId="0" applyFont="1" applyBorder="1" applyAlignment="1" applyProtection="1">
      <alignment horizontal="justify" wrapText="1"/>
      <protection/>
    </xf>
    <xf numFmtId="0" fontId="5" fillId="0" borderId="0" xfId="0" applyFont="1" applyAlignment="1" applyProtection="1">
      <alignment vertical="top"/>
      <protection/>
    </xf>
    <xf numFmtId="0" fontId="4" fillId="33" borderId="15" xfId="0" applyFont="1" applyFill="1" applyBorder="1" applyAlignment="1" applyProtection="1">
      <alignment horizontal="center" vertical="top"/>
      <protection/>
    </xf>
    <xf numFmtId="0" fontId="4" fillId="0" borderId="0" xfId="0" applyFont="1" applyAlignment="1" applyProtection="1">
      <alignment horizontal="left" vertical="top"/>
      <protection/>
    </xf>
    <xf numFmtId="0" fontId="4" fillId="33" borderId="10" xfId="0" applyFont="1" applyFill="1" applyBorder="1" applyAlignment="1" applyProtection="1">
      <alignment horizontal="left" vertical="top"/>
      <protection/>
    </xf>
    <xf numFmtId="0" fontId="4" fillId="33" borderId="10" xfId="0" applyFont="1" applyFill="1" applyBorder="1" applyAlignment="1" applyProtection="1">
      <alignment horizontal="center" vertical="top"/>
      <protection/>
    </xf>
    <xf numFmtId="0" fontId="8" fillId="34" borderId="10" xfId="0" applyFont="1" applyFill="1" applyBorder="1" applyAlignment="1" applyProtection="1">
      <alignment horizontal="justify" wrapText="1"/>
      <protection/>
    </xf>
    <xf numFmtId="0" fontId="6" fillId="34" borderId="16" xfId="0" applyFont="1" applyFill="1" applyBorder="1" applyAlignment="1" applyProtection="1">
      <alignment horizontal="justify" wrapText="1"/>
      <protection/>
    </xf>
    <xf numFmtId="170" fontId="6" fillId="35" borderId="17" xfId="0" applyNumberFormat="1" applyFont="1" applyFill="1" applyBorder="1" applyAlignment="1" applyProtection="1">
      <alignment horizontal="center" wrapText="1"/>
      <protection/>
    </xf>
    <xf numFmtId="170" fontId="6" fillId="35" borderId="18" xfId="0" applyNumberFormat="1" applyFont="1" applyFill="1" applyBorder="1" applyAlignment="1" applyProtection="1">
      <alignment horizontal="center" wrapText="1"/>
      <protection/>
    </xf>
    <xf numFmtId="170" fontId="6" fillId="35" borderId="19" xfId="0" applyNumberFormat="1" applyFont="1" applyFill="1" applyBorder="1" applyAlignment="1" applyProtection="1">
      <alignment horizontal="center" wrapText="1"/>
      <protection/>
    </xf>
    <xf numFmtId="170" fontId="6" fillId="35" borderId="20" xfId="0" applyNumberFormat="1" applyFont="1" applyFill="1" applyBorder="1" applyAlignment="1" applyProtection="1">
      <alignment horizontal="center" wrapText="1"/>
      <protection/>
    </xf>
    <xf numFmtId="0" fontId="0" fillId="0" borderId="0" xfId="0" applyAlignment="1" applyProtection="1">
      <alignment/>
      <protection/>
    </xf>
    <xf numFmtId="0" fontId="0" fillId="0" borderId="0" xfId="0" applyAlignment="1" applyProtection="1">
      <alignment horizontal="center"/>
      <protection/>
    </xf>
    <xf numFmtId="0" fontId="4" fillId="0" borderId="15" xfId="0" applyFont="1" applyFill="1" applyBorder="1" applyAlignment="1" applyProtection="1">
      <alignment horizontal="center" vertical="center" wrapText="1"/>
      <protection/>
    </xf>
    <xf numFmtId="0" fontId="4" fillId="33" borderId="21" xfId="0" applyFont="1" applyFill="1" applyBorder="1" applyAlignment="1" applyProtection="1">
      <alignment horizontal="left" vertical="center" wrapText="1"/>
      <protection/>
    </xf>
    <xf numFmtId="0" fontId="4" fillId="0" borderId="10" xfId="0" applyFont="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protection/>
    </xf>
    <xf numFmtId="3" fontId="5" fillId="0" borderId="10" xfId="0" applyNumberFormat="1" applyFont="1" applyFill="1" applyBorder="1" applyAlignment="1" applyProtection="1">
      <alignment horizontal="center" vertical="center"/>
      <protection/>
    </xf>
    <xf numFmtId="3" fontId="5" fillId="36"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36" borderId="10" xfId="0" applyFont="1" applyFill="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36" borderId="10" xfId="0" applyFont="1" applyFill="1" applyBorder="1" applyAlignment="1" applyProtection="1">
      <alignment horizontal="center" vertical="center" wrapText="1"/>
      <protection/>
    </xf>
    <xf numFmtId="0" fontId="4" fillId="33" borderId="21" xfId="0" applyFont="1" applyFill="1" applyBorder="1" applyAlignment="1" applyProtection="1">
      <alignment horizontal="left" vertical="center"/>
      <protection/>
    </xf>
    <xf numFmtId="0" fontId="4" fillId="33" borderId="10" xfId="0" applyFont="1" applyFill="1" applyBorder="1" applyAlignment="1" applyProtection="1">
      <alignment horizontal="center" vertical="center"/>
      <protection/>
    </xf>
    <xf numFmtId="0" fontId="4" fillId="35" borderId="10"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4" fillId="33" borderId="16" xfId="0" applyFont="1" applyFill="1" applyBorder="1" applyAlignment="1" applyProtection="1">
      <alignment horizontal="left" vertical="center" wrapText="1"/>
      <protection/>
    </xf>
    <xf numFmtId="0" fontId="4" fillId="0" borderId="15" xfId="0" applyFont="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7" fillId="0" borderId="0" xfId="0" applyFont="1" applyAlignment="1" applyProtection="1">
      <alignment vertical="center" wrapText="1"/>
      <protection/>
    </xf>
    <xf numFmtId="0" fontId="8" fillId="0" borderId="0" xfId="0" applyFont="1" applyAlignment="1" applyProtection="1">
      <alignment horizontal="center" wrapText="1"/>
      <protection/>
    </xf>
    <xf numFmtId="0" fontId="8" fillId="0" borderId="0" xfId="0" applyFont="1" applyBorder="1" applyAlignment="1" applyProtection="1">
      <alignment horizontal="center" wrapText="1"/>
      <protection/>
    </xf>
    <xf numFmtId="0" fontId="5" fillId="0" borderId="15"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0" xfId="0" applyFont="1" applyAlignment="1" applyProtection="1">
      <alignment horizontal="center"/>
      <protection/>
    </xf>
    <xf numFmtId="0" fontId="5" fillId="0" borderId="0" xfId="0" applyFont="1" applyAlignment="1" applyProtection="1">
      <alignment/>
      <protection/>
    </xf>
    <xf numFmtId="0" fontId="5" fillId="0" borderId="0" xfId="0" applyFont="1" applyAlignment="1" applyProtection="1">
      <alignment horizontal="center"/>
      <protection/>
    </xf>
    <xf numFmtId="0" fontId="4" fillId="32" borderId="22" xfId="0" applyFont="1" applyFill="1" applyBorder="1" applyAlignment="1" applyProtection="1">
      <alignment horizontal="center"/>
      <protection/>
    </xf>
    <xf numFmtId="0" fontId="4" fillId="32" borderId="16" xfId="0" applyFont="1" applyFill="1" applyBorder="1" applyAlignment="1" applyProtection="1">
      <alignment horizontal="center"/>
      <protection/>
    </xf>
    <xf numFmtId="0" fontId="4" fillId="32" borderId="21" xfId="0" applyFont="1" applyFill="1" applyBorder="1" applyAlignment="1" applyProtection="1">
      <alignment horizontal="center"/>
      <protection/>
    </xf>
    <xf numFmtId="0" fontId="4" fillId="37" borderId="23" xfId="0" applyFont="1" applyFill="1" applyBorder="1" applyAlignment="1" applyProtection="1">
      <alignment horizontal="center" vertical="center" wrapText="1"/>
      <protection/>
    </xf>
    <xf numFmtId="0" fontId="4" fillId="37" borderId="24" xfId="0" applyFont="1" applyFill="1" applyBorder="1" applyAlignment="1" applyProtection="1">
      <alignment horizontal="center" vertical="center" wrapText="1"/>
      <protection/>
    </xf>
    <xf numFmtId="0" fontId="4" fillId="37" borderId="25" xfId="0" applyFont="1" applyFill="1" applyBorder="1" applyAlignment="1" applyProtection="1">
      <alignment horizontal="center" vertical="center" wrapText="1"/>
      <protection/>
    </xf>
    <xf numFmtId="0" fontId="8" fillId="37" borderId="26" xfId="0" applyFont="1" applyFill="1" applyBorder="1" applyAlignment="1" applyProtection="1">
      <alignment horizontal="center" wrapText="1"/>
      <protection/>
    </xf>
    <xf numFmtId="0" fontId="8" fillId="37" borderId="17" xfId="0" applyFont="1" applyFill="1" applyBorder="1" applyAlignment="1" applyProtection="1">
      <alignment horizontal="center" wrapText="1"/>
      <protection/>
    </xf>
    <xf numFmtId="0" fontId="8" fillId="37" borderId="18" xfId="0" applyFont="1" applyFill="1" applyBorder="1" applyAlignment="1" applyProtection="1">
      <alignment horizontal="center" wrapText="1"/>
      <protection/>
    </xf>
    <xf numFmtId="0" fontId="8" fillId="37" borderId="27" xfId="0" applyFont="1" applyFill="1" applyBorder="1" applyAlignment="1" applyProtection="1">
      <alignment horizontal="center" wrapText="1"/>
      <protection/>
    </xf>
    <xf numFmtId="0" fontId="8" fillId="37" borderId="28" xfId="0" applyFont="1" applyFill="1" applyBorder="1" applyAlignment="1" applyProtection="1">
      <alignment horizontal="center" wrapText="1"/>
      <protection/>
    </xf>
    <xf numFmtId="0" fontId="8" fillId="37" borderId="29" xfId="0" applyFont="1" applyFill="1" applyBorder="1" applyAlignment="1" applyProtection="1">
      <alignment horizontal="center" wrapText="1"/>
      <protection/>
    </xf>
    <xf numFmtId="0" fontId="6" fillId="34" borderId="30" xfId="0" applyFont="1" applyFill="1" applyBorder="1" applyAlignment="1" applyProtection="1">
      <alignment horizontal="justify" wrapText="1"/>
      <protection/>
    </xf>
    <xf numFmtId="0" fontId="6" fillId="34" borderId="31" xfId="0" applyFont="1" applyFill="1" applyBorder="1" applyAlignment="1" applyProtection="1">
      <alignment horizontal="justify" wrapText="1"/>
      <protection/>
    </xf>
    <xf numFmtId="0" fontId="6" fillId="34" borderId="32" xfId="0" applyFont="1" applyFill="1" applyBorder="1" applyAlignment="1" applyProtection="1">
      <alignment horizontal="justify" wrapText="1"/>
      <protection/>
    </xf>
    <xf numFmtId="170" fontId="6" fillId="37" borderId="23" xfId="0" applyNumberFormat="1" applyFont="1" applyFill="1" applyBorder="1" applyAlignment="1" applyProtection="1">
      <alignment horizontal="center" wrapText="1"/>
      <protection/>
    </xf>
    <xf numFmtId="170" fontId="6" fillId="37" borderId="24" xfId="0" applyNumberFormat="1" applyFont="1" applyFill="1" applyBorder="1" applyAlignment="1" applyProtection="1">
      <alignment horizontal="center" wrapText="1"/>
      <protection/>
    </xf>
    <xf numFmtId="170" fontId="6" fillId="37" borderId="25" xfId="0" applyNumberFormat="1" applyFont="1" applyFill="1" applyBorder="1" applyAlignment="1" applyProtection="1">
      <alignment horizontal="center" wrapText="1"/>
      <protection/>
    </xf>
    <xf numFmtId="170" fontId="6" fillId="37" borderId="26" xfId="0" applyNumberFormat="1" applyFont="1" applyFill="1" applyBorder="1" applyAlignment="1" applyProtection="1">
      <alignment horizontal="center" wrapText="1"/>
      <protection/>
    </xf>
    <xf numFmtId="170" fontId="6" fillId="37" borderId="17" xfId="0" applyNumberFormat="1" applyFont="1" applyFill="1" applyBorder="1" applyAlignment="1" applyProtection="1">
      <alignment horizontal="center" wrapText="1"/>
      <protection/>
    </xf>
    <xf numFmtId="170" fontId="6" fillId="37" borderId="18" xfId="0" applyNumberFormat="1" applyFont="1" applyFill="1" applyBorder="1" applyAlignment="1" applyProtection="1">
      <alignment horizontal="center" wrapText="1"/>
      <protection/>
    </xf>
    <xf numFmtId="170" fontId="6" fillId="37" borderId="33" xfId="0" applyNumberFormat="1" applyFont="1" applyFill="1" applyBorder="1" applyAlignment="1" applyProtection="1">
      <alignment horizontal="center" wrapText="1"/>
      <protection/>
    </xf>
    <xf numFmtId="0" fontId="4" fillId="37" borderId="34" xfId="0" applyFont="1" applyFill="1" applyBorder="1" applyAlignment="1" applyProtection="1">
      <alignment horizontal="center" vertical="center" wrapText="1"/>
      <protection/>
    </xf>
    <xf numFmtId="0" fontId="8" fillId="37" borderId="35" xfId="0" applyFont="1" applyFill="1" applyBorder="1" applyAlignment="1" applyProtection="1">
      <alignment horizontal="center" wrapText="1"/>
      <protection/>
    </xf>
    <xf numFmtId="0" fontId="8" fillId="37" borderId="36" xfId="0" applyFont="1" applyFill="1" applyBorder="1" applyAlignment="1" applyProtection="1">
      <alignment horizontal="center" wrapText="1"/>
      <protection/>
    </xf>
    <xf numFmtId="0" fontId="6" fillId="34" borderId="10" xfId="0" applyFont="1" applyFill="1" applyBorder="1" applyAlignment="1" applyProtection="1">
      <alignment horizontal="justify" wrapText="1"/>
      <protection/>
    </xf>
    <xf numFmtId="170" fontId="6" fillId="37" borderId="37" xfId="0" applyNumberFormat="1" applyFont="1" applyFill="1" applyBorder="1" applyAlignment="1" applyProtection="1">
      <alignment horizontal="center" vertical="center" wrapText="1"/>
      <protection/>
    </xf>
    <xf numFmtId="170" fontId="6" fillId="37" borderId="35" xfId="0" applyNumberFormat="1" applyFont="1" applyFill="1" applyBorder="1" applyAlignment="1" applyProtection="1">
      <alignment horizontal="center" vertical="center" wrapText="1"/>
      <protection/>
    </xf>
    <xf numFmtId="170" fontId="6" fillId="37" borderId="38" xfId="0" applyNumberFormat="1" applyFont="1" applyFill="1" applyBorder="1" applyAlignment="1" applyProtection="1">
      <alignment horizontal="center" vertical="center" wrapText="1"/>
      <protection/>
    </xf>
    <xf numFmtId="0" fontId="48" fillId="38" borderId="22" xfId="0" applyFont="1" applyFill="1" applyBorder="1" applyAlignment="1" applyProtection="1">
      <alignment horizontal="center"/>
      <protection/>
    </xf>
    <xf numFmtId="0" fontId="48" fillId="38" borderId="16" xfId="0" applyFont="1" applyFill="1" applyBorder="1" applyAlignment="1" applyProtection="1">
      <alignment horizontal="center"/>
      <protection/>
    </xf>
    <xf numFmtId="0" fontId="48" fillId="38" borderId="21" xfId="0" applyFont="1" applyFill="1" applyBorder="1" applyAlignment="1" applyProtection="1">
      <alignment horizontal="center"/>
      <protection/>
    </xf>
    <xf numFmtId="0" fontId="49" fillId="0" borderId="0" xfId="0" applyFont="1" applyAlignment="1" applyProtection="1">
      <alignment horizontal="center"/>
      <protection/>
    </xf>
    <xf numFmtId="0" fontId="0" fillId="0" borderId="0" xfId="0" applyAlignment="1" applyProtection="1">
      <alignment/>
      <protection/>
    </xf>
    <xf numFmtId="0" fontId="46" fillId="0" borderId="17" xfId="57" applyFont="1" applyBorder="1" applyProtection="1">
      <alignment/>
      <protection/>
    </xf>
    <xf numFmtId="0" fontId="50" fillId="0" borderId="17" xfId="0" applyFont="1" applyBorder="1" applyAlignment="1" applyProtection="1">
      <alignment/>
      <protection/>
    </xf>
    <xf numFmtId="0" fontId="31" fillId="4" borderId="17" xfId="57" applyFill="1" applyBorder="1" applyProtection="1">
      <alignment/>
      <protection/>
    </xf>
    <xf numFmtId="0" fontId="31" fillId="0" borderId="17" xfId="57" applyBorder="1" applyProtection="1">
      <alignment/>
      <protection/>
    </xf>
    <xf numFmtId="14" fontId="31" fillId="0" borderId="28" xfId="57" applyNumberFormat="1" applyBorder="1" applyAlignment="1" applyProtection="1">
      <alignment horizontal="center" vertical="center"/>
      <protection/>
    </xf>
    <xf numFmtId="172" fontId="31" fillId="0" borderId="17" xfId="57" applyNumberFormat="1" applyBorder="1" applyProtection="1">
      <alignment/>
      <protection/>
    </xf>
    <xf numFmtId="172" fontId="0" fillId="0" borderId="17" xfId="0" applyNumberFormat="1" applyBorder="1" applyAlignment="1" applyProtection="1">
      <alignment/>
      <protection/>
    </xf>
    <xf numFmtId="14" fontId="31" fillId="0" borderId="39" xfId="57" applyNumberFormat="1" applyBorder="1" applyAlignment="1" applyProtection="1">
      <alignment horizontal="center" vertical="center"/>
      <protection/>
    </xf>
    <xf numFmtId="0" fontId="31" fillId="0" borderId="17" xfId="57" applyFill="1" applyBorder="1" applyProtection="1">
      <alignment/>
      <protection/>
    </xf>
    <xf numFmtId="172" fontId="31" fillId="0" borderId="17" xfId="57" applyNumberFormat="1" applyFill="1" applyBorder="1" applyProtection="1">
      <alignment/>
      <protection/>
    </xf>
    <xf numFmtId="172" fontId="0" fillId="0" borderId="17" xfId="0" applyNumberFormat="1" applyFill="1" applyBorder="1" applyAlignment="1" applyProtection="1">
      <alignment/>
      <protection/>
    </xf>
    <xf numFmtId="0" fontId="31" fillId="39" borderId="17" xfId="57" applyFill="1" applyBorder="1" applyProtection="1">
      <alignment/>
      <protection/>
    </xf>
    <xf numFmtId="172" fontId="31" fillId="39" borderId="17" xfId="57" applyNumberFormat="1" applyFill="1" applyBorder="1" applyProtection="1">
      <alignment/>
      <protection/>
    </xf>
    <xf numFmtId="172" fontId="0" fillId="39" borderId="17" xfId="0" applyNumberFormat="1" applyFill="1" applyBorder="1" applyAlignment="1" applyProtection="1">
      <alignment/>
      <protection/>
    </xf>
    <xf numFmtId="14" fontId="31" fillId="0" borderId="24" xfId="57" applyNumberFormat="1" applyBorder="1" applyAlignment="1" applyProtection="1">
      <alignment horizontal="center" vertical="center"/>
      <protection/>
    </xf>
    <xf numFmtId="0" fontId="49" fillId="0" borderId="0" xfId="0" applyFont="1" applyAlignment="1" applyProtection="1">
      <alignment horizontal="center"/>
      <protection/>
    </xf>
    <xf numFmtId="0" fontId="51" fillId="0" borderId="0" xfId="0" applyFont="1" applyAlignment="1" applyProtection="1">
      <alignment/>
      <protection/>
    </xf>
    <xf numFmtId="0" fontId="29" fillId="0" borderId="0" xfId="0" applyFont="1" applyAlignment="1" applyProtection="1">
      <alignment/>
      <protection/>
    </xf>
    <xf numFmtId="0" fontId="29" fillId="38" borderId="0" xfId="0" applyFont="1" applyFill="1" applyAlignment="1" applyProtection="1">
      <alignment horizontal="center"/>
      <protection/>
    </xf>
    <xf numFmtId="14" fontId="29" fillId="0" borderId="0" xfId="0" applyNumberFormat="1" applyFont="1" applyAlignment="1" applyProtection="1">
      <alignment/>
      <protection/>
    </xf>
    <xf numFmtId="172" fontId="29" fillId="0" borderId="0" xfId="0" applyNumberFormat="1" applyFont="1" applyAlignment="1" applyProtection="1">
      <alignment/>
      <protection/>
    </xf>
    <xf numFmtId="172" fontId="29" fillId="9" borderId="0" xfId="0" applyNumberFormat="1" applyFont="1" applyFill="1" applyAlignment="1" applyProtection="1">
      <alignment/>
      <protection/>
    </xf>
    <xf numFmtId="0" fontId="4" fillId="0" borderId="0" xfId="0" applyFont="1" applyAlignment="1" applyProtection="1">
      <alignment horizontal="center"/>
      <protection/>
    </xf>
    <xf numFmtId="0" fontId="4" fillId="0" borderId="15" xfId="0" applyFont="1" applyBorder="1" applyAlignment="1" applyProtection="1">
      <alignment horizontal="center" vertical="center"/>
      <protection/>
    </xf>
    <xf numFmtId="0" fontId="5" fillId="0" borderId="15" xfId="0" applyFont="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top"/>
      <protection/>
    </xf>
    <xf numFmtId="0" fontId="4" fillId="0" borderId="12" xfId="0" applyFont="1" applyBorder="1" applyAlignment="1" applyProtection="1">
      <alignment horizontal="center" vertical="center"/>
      <protection/>
    </xf>
    <xf numFmtId="0" fontId="5" fillId="0" borderId="12" xfId="0" applyFont="1" applyBorder="1" applyAlignment="1" applyProtection="1">
      <alignment horizontal="center" vertical="center" wrapText="1"/>
      <protection/>
    </xf>
    <xf numFmtId="0" fontId="5" fillId="0" borderId="22" xfId="0" applyFont="1" applyBorder="1" applyAlignment="1" applyProtection="1">
      <alignment horizontal="center" vertical="center"/>
      <protection/>
    </xf>
    <xf numFmtId="0" fontId="5" fillId="0" borderId="21" xfId="0" applyFont="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3</xdr:col>
      <xdr:colOff>0</xdr:colOff>
      <xdr:row>53</xdr:row>
      <xdr:rowOff>66675</xdr:rowOff>
    </xdr:to>
    <xdr:sp>
      <xdr:nvSpPr>
        <xdr:cNvPr id="1" name="TextBox 1"/>
        <xdr:cNvSpPr txBox="1">
          <a:spLocks noChangeArrowheads="1"/>
        </xdr:cNvSpPr>
      </xdr:nvSpPr>
      <xdr:spPr>
        <a:xfrm>
          <a:off x="0" y="3667125"/>
          <a:ext cx="3829050" cy="6429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Ampol ARP (Daily</a:t>
          </a:r>
          <a:r>
            <a:rPr lang="en-US" cap="none" sz="1100" b="1" i="0" u="none" baseline="0">
              <a:solidFill>
                <a:srgbClr val="000000"/>
              </a:solidFill>
              <a:latin typeface="Calibri"/>
              <a:ea typeface="Calibri"/>
              <a:cs typeface="Calibri"/>
            </a:rPr>
            <a:t> CRP</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Net Buying Price is calculated by reference to the Ampol Reference Price for the Product at the Offer Date, less and discount as may be allowed by Ampol. 
</a:t>
          </a:r>
          <a:r>
            <a:rPr lang="en-US" cap="none" sz="1100" b="0" i="0" u="none" baseline="0">
              <a:solidFill>
                <a:srgbClr val="000000"/>
              </a:solidFill>
              <a:latin typeface="Calibri"/>
              <a:ea typeface="Calibri"/>
              <a:cs typeface="Calibri"/>
            </a:rPr>
            <a:t>The Net Buying Price for each Product will vary, from time to time, in accordance with movements in the Ampol Reference Price. A variation in the Net Buying Price of a product will be effective on the date of delivery of the Product by Ampol to Customer, immediately next following posting of publication of the varied price for same by Ampol.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Ampol Daily ARP price will be available to approved eligible customers holding a Ampol account with access to the Ampol On-Line Business Centre. The customers will have full visibility to see Ampol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Weekly ARP Base Price, Applicable Discount, Excise, Freight, as well as total cost of fuel including 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excluding GST. A price advice can also be emailed (weekly) to customers upon request.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Freight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Freight rates quoted to customers are subject to biannual review and can be decreased or increased accordingly. Rates will not be adjusted until customer has received written notification and acknowledges required change.
</a:t>
          </a:r>
          <a:r>
            <a:rPr lang="en-US" cap="none" sz="1100" b="0" i="0" u="none" baseline="0">
              <a:solidFill>
                <a:srgbClr val="000000"/>
              </a:solidFill>
              <a:latin typeface="Calibri"/>
              <a:ea typeface="Calibri"/>
              <a:cs typeface="Calibri"/>
            </a:rPr>
            <a:t>Customer will have fill visibility of applicable freight rates via online quotation request, weekly price advice, purchase invoices and monthly statements.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Pricng</a:t>
          </a:r>
          <a:r>
            <a:rPr lang="en-US" cap="none" sz="1100" b="1" i="0" u="none" baseline="0">
              <a:solidFill>
                <a:srgbClr val="000000"/>
              </a:solidFill>
              <a:latin typeface="Calibri"/>
              <a:ea typeface="Calibri"/>
              <a:cs typeface="Calibri"/>
            </a:rPr>
            <a:t> conditions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quotation provided by Ampol Australia is based on the estimated volume within Tender Document Specifications. 
</a:t>
          </a:r>
          <a:r>
            <a:rPr lang="en-US" cap="none" sz="1100" b="0" i="0" u="none" baseline="0">
              <a:solidFill>
                <a:srgbClr val="000000"/>
              </a:solidFill>
              <a:latin typeface="Calibri"/>
              <a:ea typeface="Calibri"/>
              <a:cs typeface="Calibri"/>
            </a:rPr>
            <a:t>Ampol have the right to reduce discounts if estimated volumes decline, or are not consistent with whats listed against each participating Council. </a:t>
          </a:r>
        </a:p>
      </xdr:txBody>
    </xdr:sp>
    <xdr:clientData/>
  </xdr:twoCellAnchor>
</xdr:wsDr>
</file>

<file path=xl/tables/table1.xml><?xml version="1.0" encoding="utf-8"?>
<table xmlns="http://schemas.openxmlformats.org/spreadsheetml/2006/main" id="1" name="Table1" displayName="Table1" ref="A2:G31" comment="" totalsRowCount="1">
  <autoFilter ref="A2:G31"/>
  <tableColumns count="7">
    <tableColumn id="1" name="Material"/>
    <tableColumn id="2" name="Date"/>
    <tableColumn id="6" name="Daily CRP"/>
    <tableColumn id="7" name="Richmond Valley "/>
    <tableColumn id="8" name="Lismore "/>
    <tableColumn id="9" name="Kyogle"/>
    <tableColumn id="10" name="Byron Shir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18249C"/>
  </sheetPr>
  <dimension ref="A2:K26"/>
  <sheetViews>
    <sheetView tabSelected="1" zoomScalePageLayoutView="0" workbookViewId="0" topLeftCell="A1">
      <selection activeCell="A2" sqref="A2:K2"/>
    </sheetView>
  </sheetViews>
  <sheetFormatPr defaultColWidth="9.00390625" defaultRowHeight="14.25"/>
  <cols>
    <col min="1" max="1" width="18.625" style="21" customWidth="1"/>
    <col min="2" max="2" width="20.50390625" style="21" customWidth="1"/>
    <col min="3" max="3" width="11.125" style="21" customWidth="1"/>
    <col min="4" max="4" width="7.50390625" style="21" customWidth="1"/>
    <col min="5" max="5" width="9.875" style="21" customWidth="1"/>
    <col min="6" max="6" width="16.375" style="21" customWidth="1"/>
    <col min="7" max="7" width="6.50390625" style="21" customWidth="1"/>
    <col min="8" max="8" width="14.125" style="21" customWidth="1"/>
    <col min="9" max="9" width="17.75390625" style="21" customWidth="1"/>
    <col min="10" max="16384" width="9.00390625" style="21" customWidth="1"/>
  </cols>
  <sheetData>
    <row r="1" ht="15" thickBot="1"/>
    <row r="2" spans="1:11" ht="17.25" customHeight="1" thickBot="1">
      <c r="A2" s="92" t="s">
        <v>79</v>
      </c>
      <c r="B2" s="93"/>
      <c r="C2" s="93"/>
      <c r="D2" s="93"/>
      <c r="E2" s="93"/>
      <c r="F2" s="93"/>
      <c r="G2" s="93"/>
      <c r="H2" s="93"/>
      <c r="I2" s="93"/>
      <c r="J2" s="93"/>
      <c r="K2" s="94"/>
    </row>
    <row r="3" spans="1:8" ht="15.75">
      <c r="A3" s="95"/>
      <c r="B3" s="96"/>
      <c r="C3" s="96"/>
      <c r="D3" s="96"/>
      <c r="E3" s="96"/>
      <c r="F3" s="96"/>
      <c r="G3" s="96"/>
      <c r="H3" s="96"/>
    </row>
    <row r="4" spans="1:9" ht="15">
      <c r="A4" s="97" t="s">
        <v>80</v>
      </c>
      <c r="B4" s="97" t="s">
        <v>81</v>
      </c>
      <c r="C4" s="97" t="s">
        <v>82</v>
      </c>
      <c r="D4" s="97" t="s">
        <v>83</v>
      </c>
      <c r="E4" s="97" t="s">
        <v>84</v>
      </c>
      <c r="F4" s="97" t="s">
        <v>85</v>
      </c>
      <c r="G4" s="97" t="s">
        <v>86</v>
      </c>
      <c r="H4" s="97" t="s">
        <v>87</v>
      </c>
      <c r="I4" s="98" t="s">
        <v>88</v>
      </c>
    </row>
    <row r="5" spans="1:9" ht="15">
      <c r="A5" s="99" t="s">
        <v>89</v>
      </c>
      <c r="B5" s="100" t="s">
        <v>90</v>
      </c>
      <c r="C5" s="100" t="s">
        <v>91</v>
      </c>
      <c r="D5" s="100" t="s">
        <v>92</v>
      </c>
      <c r="E5" s="101">
        <v>44174</v>
      </c>
      <c r="F5" s="100">
        <v>0.4892</v>
      </c>
      <c r="G5" s="102">
        <v>0.423</v>
      </c>
      <c r="H5" s="100">
        <v>0.0455</v>
      </c>
      <c r="I5" s="103">
        <f>SUM(F5,G5,H5)</f>
        <v>0.9577</v>
      </c>
    </row>
    <row r="6" spans="1:9" ht="15">
      <c r="A6" s="100"/>
      <c r="B6" s="100" t="s">
        <v>93</v>
      </c>
      <c r="C6" s="100" t="s">
        <v>91</v>
      </c>
      <c r="D6" s="100" t="s">
        <v>94</v>
      </c>
      <c r="E6" s="104"/>
      <c r="F6" s="100">
        <v>0.4892</v>
      </c>
      <c r="G6" s="102">
        <v>0.423</v>
      </c>
      <c r="H6" s="100">
        <v>0.0549</v>
      </c>
      <c r="I6" s="103">
        <f aca="true" t="shared" si="0" ref="I6:I18">SUM(F6,G6,H6)</f>
        <v>0.9671</v>
      </c>
    </row>
    <row r="7" spans="1:9" ht="15">
      <c r="A7" s="99" t="s">
        <v>95</v>
      </c>
      <c r="B7" s="100" t="s">
        <v>96</v>
      </c>
      <c r="C7" s="100" t="s">
        <v>97</v>
      </c>
      <c r="D7" s="100" t="s">
        <v>94</v>
      </c>
      <c r="E7" s="104"/>
      <c r="F7" s="100">
        <v>0.4892</v>
      </c>
      <c r="G7" s="102">
        <v>0.423</v>
      </c>
      <c r="H7" s="100">
        <v>0.0468</v>
      </c>
      <c r="I7" s="103">
        <f t="shared" si="0"/>
        <v>0.959</v>
      </c>
    </row>
    <row r="8" spans="1:9" ht="15">
      <c r="A8" s="100"/>
      <c r="B8" s="100"/>
      <c r="C8" s="100"/>
      <c r="D8" s="100" t="s">
        <v>73</v>
      </c>
      <c r="E8" s="104"/>
      <c r="F8" s="100">
        <v>0.4828</v>
      </c>
      <c r="G8" s="102">
        <v>0.423</v>
      </c>
      <c r="H8" s="100">
        <v>0.0416</v>
      </c>
      <c r="I8" s="103">
        <f t="shared" si="0"/>
        <v>0.9473999999999999</v>
      </c>
    </row>
    <row r="9" spans="1:9" ht="15">
      <c r="A9" s="100"/>
      <c r="B9" s="100" t="s">
        <v>98</v>
      </c>
      <c r="C9" s="100" t="s">
        <v>99</v>
      </c>
      <c r="D9" s="100" t="s">
        <v>94</v>
      </c>
      <c r="E9" s="104"/>
      <c r="F9" s="100">
        <v>0.4892</v>
      </c>
      <c r="G9" s="102">
        <v>0.423</v>
      </c>
      <c r="H9" s="100">
        <v>0.0758</v>
      </c>
      <c r="I9" s="103">
        <f t="shared" si="0"/>
        <v>0.988</v>
      </c>
    </row>
    <row r="10" spans="1:9" ht="15">
      <c r="A10" s="99" t="s">
        <v>100</v>
      </c>
      <c r="B10" s="105" t="s">
        <v>101</v>
      </c>
      <c r="C10" s="105" t="s">
        <v>102</v>
      </c>
      <c r="D10" s="105" t="s">
        <v>92</v>
      </c>
      <c r="E10" s="104"/>
      <c r="F10" s="105">
        <v>0.4892</v>
      </c>
      <c r="G10" s="106">
        <v>0.423</v>
      </c>
      <c r="H10" s="105">
        <v>0.0393</v>
      </c>
      <c r="I10" s="107">
        <f t="shared" si="0"/>
        <v>0.9515</v>
      </c>
    </row>
    <row r="11" spans="1:9" ht="15">
      <c r="A11" s="100"/>
      <c r="B11" s="105"/>
      <c r="C11" s="105"/>
      <c r="D11" s="105" t="s">
        <v>73</v>
      </c>
      <c r="E11" s="104"/>
      <c r="F11" s="105">
        <v>0.4828</v>
      </c>
      <c r="G11" s="106">
        <v>0.423</v>
      </c>
      <c r="H11" s="105">
        <v>0.0343</v>
      </c>
      <c r="I11" s="107">
        <f t="shared" si="0"/>
        <v>0.9400999999999999</v>
      </c>
    </row>
    <row r="12" spans="1:9" ht="15">
      <c r="A12" s="100"/>
      <c r="B12" s="105" t="s">
        <v>103</v>
      </c>
      <c r="C12" s="105" t="s">
        <v>104</v>
      </c>
      <c r="D12" s="105" t="s">
        <v>92</v>
      </c>
      <c r="E12" s="104"/>
      <c r="F12" s="105">
        <v>0.4892</v>
      </c>
      <c r="G12" s="106">
        <v>0.423</v>
      </c>
      <c r="H12" s="105">
        <v>0.0704</v>
      </c>
      <c r="I12" s="107">
        <f t="shared" si="0"/>
        <v>0.9826</v>
      </c>
    </row>
    <row r="13" spans="1:9" ht="15">
      <c r="A13" s="100"/>
      <c r="B13" s="105"/>
      <c r="C13" s="105"/>
      <c r="D13" s="105" t="s">
        <v>94</v>
      </c>
      <c r="E13" s="104"/>
      <c r="F13" s="105">
        <v>0.4892</v>
      </c>
      <c r="G13" s="106">
        <v>0.423</v>
      </c>
      <c r="H13" s="105">
        <v>0.0704</v>
      </c>
      <c r="I13" s="107">
        <f t="shared" si="0"/>
        <v>0.9826</v>
      </c>
    </row>
    <row r="14" spans="1:9" ht="15">
      <c r="A14" s="99" t="s">
        <v>105</v>
      </c>
      <c r="B14" s="108" t="s">
        <v>106</v>
      </c>
      <c r="C14" s="108" t="s">
        <v>107</v>
      </c>
      <c r="D14" s="108" t="s">
        <v>94</v>
      </c>
      <c r="E14" s="104"/>
      <c r="F14" s="108">
        <v>0.4892</v>
      </c>
      <c r="G14" s="109">
        <v>0.423</v>
      </c>
      <c r="H14" s="108">
        <v>0.0384</v>
      </c>
      <c r="I14" s="110">
        <f t="shared" si="0"/>
        <v>0.9506</v>
      </c>
    </row>
    <row r="15" spans="1:9" ht="15">
      <c r="A15" s="100"/>
      <c r="B15" s="108"/>
      <c r="C15" s="108"/>
      <c r="D15" s="108" t="s">
        <v>73</v>
      </c>
      <c r="E15" s="104"/>
      <c r="F15" s="108">
        <v>0.4828</v>
      </c>
      <c r="G15" s="109">
        <v>0.423</v>
      </c>
      <c r="H15" s="108">
        <v>0.0341</v>
      </c>
      <c r="I15" s="110">
        <f t="shared" si="0"/>
        <v>0.9399</v>
      </c>
    </row>
    <row r="16" spans="1:9" ht="15">
      <c r="A16" s="100"/>
      <c r="B16" s="108" t="s">
        <v>108</v>
      </c>
      <c r="C16" s="108" t="s">
        <v>109</v>
      </c>
      <c r="D16" s="108" t="s">
        <v>94</v>
      </c>
      <c r="E16" s="104"/>
      <c r="F16" s="108">
        <v>0.4892</v>
      </c>
      <c r="G16" s="109">
        <v>0.423</v>
      </c>
      <c r="H16" s="108">
        <v>0.0408</v>
      </c>
      <c r="I16" s="110">
        <f t="shared" si="0"/>
        <v>0.9530000000000001</v>
      </c>
    </row>
    <row r="17" spans="1:9" ht="15">
      <c r="A17" s="100"/>
      <c r="B17" s="108" t="s">
        <v>110</v>
      </c>
      <c r="C17" s="108" t="s">
        <v>111</v>
      </c>
      <c r="D17" s="108" t="s">
        <v>92</v>
      </c>
      <c r="E17" s="104"/>
      <c r="F17" s="108">
        <v>0.4892</v>
      </c>
      <c r="G17" s="109">
        <v>0.423</v>
      </c>
      <c r="H17" s="108">
        <v>0.0815</v>
      </c>
      <c r="I17" s="110">
        <f t="shared" si="0"/>
        <v>0.9937</v>
      </c>
    </row>
    <row r="18" spans="1:9" ht="15">
      <c r="A18" s="100"/>
      <c r="B18" s="108"/>
      <c r="C18" s="108"/>
      <c r="D18" s="108" t="s">
        <v>73</v>
      </c>
      <c r="E18" s="111"/>
      <c r="F18" s="108">
        <v>0.4828</v>
      </c>
      <c r="G18" s="109">
        <v>0.423</v>
      </c>
      <c r="H18" s="108">
        <v>0.0765</v>
      </c>
      <c r="I18" s="110">
        <f t="shared" si="0"/>
        <v>0.9823</v>
      </c>
    </row>
    <row r="19" spans="2:8" ht="15.75">
      <c r="B19" s="112"/>
      <c r="C19" s="112"/>
      <c r="D19" s="22"/>
      <c r="E19" s="22"/>
      <c r="F19" s="22"/>
      <c r="G19" s="22"/>
      <c r="H19" s="22"/>
    </row>
    <row r="20" ht="14.25">
      <c r="A20" s="113"/>
    </row>
    <row r="21" ht="14.25">
      <c r="A21" s="113"/>
    </row>
    <row r="22" ht="14.25">
      <c r="A22" s="113"/>
    </row>
    <row r="23" ht="14.25">
      <c r="A23" s="113"/>
    </row>
    <row r="24" ht="14.25">
      <c r="A24" s="113"/>
    </row>
    <row r="25" ht="14.25">
      <c r="A25" s="113"/>
    </row>
    <row r="26" ht="14.25">
      <c r="A26" s="113"/>
    </row>
    <row r="32" ht="13.5" customHeight="1"/>
    <row r="33" ht="31.5" customHeight="1"/>
  </sheetData>
  <sheetProtection password="DBA5" sheet="1" formatCells="0" formatColumns="0" formatRows="0"/>
  <mergeCells count="3">
    <mergeCell ref="A2:K2"/>
    <mergeCell ref="A3:H3"/>
    <mergeCell ref="E5:E1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106"/>
  <sheetViews>
    <sheetView workbookViewId="0" topLeftCell="A1">
      <selection activeCell="A5" sqref="A5:E5"/>
    </sheetView>
  </sheetViews>
  <sheetFormatPr defaultColWidth="9.00390625" defaultRowHeight="14.25"/>
  <cols>
    <col min="1" max="1" width="30.875" style="2" customWidth="1"/>
    <col min="2" max="2" width="4.875" style="2" customWidth="1"/>
    <col min="3" max="5" width="14.25390625" style="2" customWidth="1"/>
    <col min="6" max="6" width="16.25390625" style="2" customWidth="1"/>
    <col min="7" max="7" width="17.875" style="2" customWidth="1"/>
    <col min="8" max="16384" width="9.00390625" style="2" customWidth="1"/>
  </cols>
  <sheetData>
    <row r="1" spans="1:7" ht="15">
      <c r="A1" s="60" t="s">
        <v>46</v>
      </c>
      <c r="B1" s="60"/>
      <c r="C1" s="60"/>
      <c r="D1" s="60"/>
      <c r="E1" s="60"/>
      <c r="F1" s="61"/>
      <c r="G1" s="61"/>
    </row>
    <row r="2" spans="1:7" ht="14.25">
      <c r="A2" s="62" t="s">
        <v>45</v>
      </c>
      <c r="B2" s="62"/>
      <c r="C2" s="62"/>
      <c r="D2" s="62"/>
      <c r="E2" s="62"/>
      <c r="F2" s="61"/>
      <c r="G2" s="61"/>
    </row>
    <row r="3" spans="1:7" ht="14.25">
      <c r="A3" s="62" t="s">
        <v>32</v>
      </c>
      <c r="B3" s="62"/>
      <c r="C3" s="62"/>
      <c r="D3" s="62"/>
      <c r="E3" s="62"/>
      <c r="F3" s="61"/>
      <c r="G3" s="61"/>
    </row>
    <row r="4" spans="1:5" ht="15" thickBot="1">
      <c r="A4" s="62" t="s">
        <v>119</v>
      </c>
      <c r="B4" s="62"/>
      <c r="C4" s="62"/>
      <c r="D4" s="62"/>
      <c r="E4" s="62"/>
    </row>
    <row r="5" spans="1:5" ht="15.75" thickBot="1">
      <c r="A5" s="63" t="s">
        <v>120</v>
      </c>
      <c r="B5" s="64"/>
      <c r="C5" s="64"/>
      <c r="D5" s="64"/>
      <c r="E5" s="65"/>
    </row>
    <row r="6" spans="1:5" ht="91.5" customHeight="1">
      <c r="A6" s="48" t="s">
        <v>75</v>
      </c>
      <c r="C6" s="66" t="s">
        <v>35</v>
      </c>
      <c r="D6" s="67" t="s">
        <v>36</v>
      </c>
      <c r="E6" s="68" t="s">
        <v>78</v>
      </c>
    </row>
    <row r="7" spans="1:14" ht="17.25" customHeight="1">
      <c r="A7" s="49" t="s">
        <v>0</v>
      </c>
      <c r="B7" s="49" t="s">
        <v>1</v>
      </c>
      <c r="C7" s="69" t="s">
        <v>33</v>
      </c>
      <c r="D7" s="70" t="s">
        <v>33</v>
      </c>
      <c r="E7" s="71" t="s">
        <v>33</v>
      </c>
      <c r="F7" s="6"/>
      <c r="G7" s="6"/>
      <c r="H7" s="6"/>
      <c r="I7" s="6"/>
      <c r="J7" s="6"/>
      <c r="K7" s="6"/>
      <c r="L7" s="6"/>
      <c r="M7" s="6"/>
      <c r="N7" s="6"/>
    </row>
    <row r="8" spans="1:14" ht="15" thickBot="1">
      <c r="A8" s="50"/>
      <c r="B8" s="50"/>
      <c r="C8" s="72" t="s">
        <v>2</v>
      </c>
      <c r="D8" s="73" t="s">
        <v>2</v>
      </c>
      <c r="E8" s="74" t="s">
        <v>2</v>
      </c>
      <c r="F8" s="6"/>
      <c r="G8" s="6"/>
      <c r="H8" s="6"/>
      <c r="I8" s="6"/>
      <c r="J8" s="6"/>
      <c r="K8" s="6"/>
      <c r="L8" s="6"/>
      <c r="M8" s="6"/>
      <c r="N8" s="6"/>
    </row>
    <row r="9" spans="1:14" ht="18.75" customHeight="1" thickBot="1">
      <c r="A9" s="15" t="s">
        <v>16</v>
      </c>
      <c r="B9" s="16"/>
      <c r="C9" s="75"/>
      <c r="D9" s="76"/>
      <c r="E9" s="77"/>
      <c r="F9" s="6"/>
      <c r="G9" s="6"/>
      <c r="H9" s="6"/>
      <c r="I9" s="6"/>
      <c r="J9" s="6"/>
      <c r="K9" s="6"/>
      <c r="L9" s="6"/>
      <c r="M9" s="6"/>
      <c r="N9" s="6"/>
    </row>
    <row r="10" spans="1:14" ht="27" customHeight="1">
      <c r="A10" s="4" t="s">
        <v>17</v>
      </c>
      <c r="B10" s="7" t="s">
        <v>3</v>
      </c>
      <c r="C10" s="78">
        <v>0</v>
      </c>
      <c r="D10" s="79">
        <v>0</v>
      </c>
      <c r="E10" s="80">
        <v>0</v>
      </c>
      <c r="F10" s="6"/>
      <c r="G10" s="6"/>
      <c r="H10" s="6"/>
      <c r="I10" s="6"/>
      <c r="J10" s="6"/>
      <c r="K10" s="6"/>
      <c r="L10" s="6"/>
      <c r="M10" s="6"/>
      <c r="N10" s="6"/>
    </row>
    <row r="11" spans="1:14" ht="15.75" customHeight="1">
      <c r="A11" s="4" t="s">
        <v>18</v>
      </c>
      <c r="B11" s="8" t="s">
        <v>3</v>
      </c>
      <c r="C11" s="81">
        <v>0</v>
      </c>
      <c r="D11" s="82">
        <v>0</v>
      </c>
      <c r="E11" s="83">
        <v>0</v>
      </c>
      <c r="F11" s="6"/>
      <c r="G11" s="6"/>
      <c r="H11" s="6"/>
      <c r="I11" s="6"/>
      <c r="J11" s="6"/>
      <c r="K11" s="6"/>
      <c r="L11" s="6"/>
      <c r="M11" s="6"/>
      <c r="N11" s="6"/>
    </row>
    <row r="12" spans="1:14" ht="15.75" customHeight="1">
      <c r="A12" s="4" t="s">
        <v>13</v>
      </c>
      <c r="B12" s="8" t="s">
        <v>3</v>
      </c>
      <c r="C12" s="81">
        <v>0</v>
      </c>
      <c r="D12" s="82">
        <v>0</v>
      </c>
      <c r="E12" s="83">
        <v>0</v>
      </c>
      <c r="F12" s="6"/>
      <c r="G12" s="6"/>
      <c r="H12" s="6"/>
      <c r="I12" s="6"/>
      <c r="J12" s="6"/>
      <c r="K12" s="6"/>
      <c r="L12" s="6"/>
      <c r="M12" s="6"/>
      <c r="N12" s="6"/>
    </row>
    <row r="13" spans="1:14" ht="15.75" customHeight="1">
      <c r="A13" s="4" t="s">
        <v>14</v>
      </c>
      <c r="B13" s="8" t="s">
        <v>3</v>
      </c>
      <c r="C13" s="81">
        <v>0</v>
      </c>
      <c r="D13" s="17"/>
      <c r="E13" s="18"/>
      <c r="F13" s="6"/>
      <c r="G13" s="6"/>
      <c r="H13" s="6"/>
      <c r="I13" s="6"/>
      <c r="J13" s="6"/>
      <c r="K13" s="6"/>
      <c r="L13" s="6"/>
      <c r="M13" s="6"/>
      <c r="N13" s="6"/>
    </row>
    <row r="14" spans="1:14" ht="16.5" customHeight="1" thickBot="1">
      <c r="A14" s="5" t="s">
        <v>15</v>
      </c>
      <c r="B14" s="9" t="s">
        <v>3</v>
      </c>
      <c r="C14" s="84">
        <v>0</v>
      </c>
      <c r="D14" s="19"/>
      <c r="E14" s="20"/>
      <c r="F14" s="6"/>
      <c r="G14" s="6"/>
      <c r="H14" s="6"/>
      <c r="I14" s="6"/>
      <c r="J14" s="6"/>
      <c r="K14" s="6"/>
      <c r="L14" s="6"/>
      <c r="M14" s="6"/>
      <c r="N14" s="6"/>
    </row>
    <row r="15" spans="1:14" ht="14.25">
      <c r="A15" s="6"/>
      <c r="B15" s="6"/>
      <c r="C15" s="6"/>
      <c r="D15" s="6"/>
      <c r="E15" s="6"/>
      <c r="F15" s="6"/>
      <c r="G15" s="6"/>
      <c r="H15" s="6"/>
      <c r="I15" s="6"/>
      <c r="J15" s="6"/>
      <c r="K15" s="6"/>
      <c r="L15" s="6"/>
      <c r="M15" s="6"/>
      <c r="N15" s="6"/>
    </row>
    <row r="16" spans="1:14" ht="15" thickBot="1">
      <c r="A16" s="6"/>
      <c r="B16" s="6"/>
      <c r="C16" s="6"/>
      <c r="D16" s="6"/>
      <c r="E16" s="6"/>
      <c r="F16" s="6"/>
      <c r="G16" s="6"/>
      <c r="H16" s="6"/>
      <c r="I16" s="6"/>
      <c r="J16" s="6"/>
      <c r="K16" s="6"/>
      <c r="L16" s="6"/>
      <c r="M16" s="6"/>
      <c r="N16" s="6"/>
    </row>
    <row r="17" spans="1:9" ht="90">
      <c r="A17" s="6"/>
      <c r="B17" s="6"/>
      <c r="C17" s="85" t="s">
        <v>77</v>
      </c>
      <c r="D17" s="85" t="s">
        <v>76</v>
      </c>
      <c r="F17" s="6"/>
      <c r="G17" s="6"/>
      <c r="H17" s="6"/>
      <c r="I17" s="6"/>
    </row>
    <row r="18" spans="1:9" ht="14.25">
      <c r="A18" s="6"/>
      <c r="B18" s="6"/>
      <c r="C18" s="86" t="s">
        <v>33</v>
      </c>
      <c r="D18" s="86" t="s">
        <v>33</v>
      </c>
      <c r="F18" s="6"/>
      <c r="G18" s="6"/>
      <c r="H18" s="6"/>
      <c r="I18" s="6"/>
    </row>
    <row r="19" spans="1:9" ht="15" thickBot="1">
      <c r="A19" s="6"/>
      <c r="B19" s="6"/>
      <c r="C19" s="87" t="s">
        <v>2</v>
      </c>
      <c r="D19" s="87" t="s">
        <v>2</v>
      </c>
      <c r="F19" s="6"/>
      <c r="G19" s="6"/>
      <c r="H19" s="6"/>
      <c r="I19" s="6"/>
    </row>
    <row r="20" spans="1:10" ht="15" thickBot="1">
      <c r="A20" s="15" t="s">
        <v>4</v>
      </c>
      <c r="B20" s="16"/>
      <c r="C20" s="88"/>
      <c r="D20" s="88"/>
      <c r="F20" s="6"/>
      <c r="G20" s="6"/>
      <c r="H20" s="6"/>
      <c r="I20" s="6"/>
      <c r="J20" s="6"/>
    </row>
    <row r="21" spans="1:10" ht="24">
      <c r="A21" s="4" t="s">
        <v>17</v>
      </c>
      <c r="B21" s="7" t="s">
        <v>3</v>
      </c>
      <c r="C21" s="89">
        <v>0</v>
      </c>
      <c r="D21" s="89">
        <v>0</v>
      </c>
      <c r="F21" s="6"/>
      <c r="G21" s="6"/>
      <c r="H21" s="6"/>
      <c r="I21" s="6"/>
      <c r="J21" s="6"/>
    </row>
    <row r="22" spans="1:10" ht="15.75" customHeight="1">
      <c r="A22" s="4" t="s">
        <v>18</v>
      </c>
      <c r="B22" s="8" t="s">
        <v>3</v>
      </c>
      <c r="C22" s="90">
        <v>0</v>
      </c>
      <c r="D22" s="90">
        <v>0</v>
      </c>
      <c r="F22" s="6"/>
      <c r="G22" s="6"/>
      <c r="H22" s="6"/>
      <c r="I22" s="6"/>
      <c r="J22" s="6"/>
    </row>
    <row r="23" spans="1:10" ht="15.75" customHeight="1" thickBot="1">
      <c r="A23" s="5" t="s">
        <v>13</v>
      </c>
      <c r="B23" s="9" t="s">
        <v>3</v>
      </c>
      <c r="C23" s="91">
        <v>0</v>
      </c>
      <c r="D23" s="91">
        <v>0</v>
      </c>
      <c r="F23" s="6"/>
      <c r="G23" s="6"/>
      <c r="H23" s="6"/>
      <c r="I23" s="6"/>
      <c r="J23" s="6"/>
    </row>
    <row r="24" spans="1:9" ht="16.5" customHeight="1">
      <c r="A24" s="6"/>
      <c r="B24" s="6"/>
      <c r="C24" s="6"/>
      <c r="D24" s="6"/>
      <c r="E24" s="6"/>
      <c r="F24" s="6"/>
      <c r="G24" s="6"/>
      <c r="H24" s="6"/>
      <c r="I24" s="6"/>
    </row>
    <row r="25" spans="1:9" ht="14.25">
      <c r="A25" s="6"/>
      <c r="B25" s="6"/>
      <c r="C25" s="6"/>
      <c r="D25" s="6"/>
      <c r="E25" s="6"/>
      <c r="F25" s="6"/>
      <c r="G25" s="6"/>
      <c r="H25" s="6"/>
      <c r="I25" s="6"/>
    </row>
    <row r="26" spans="1:16" ht="14.25">
      <c r="A26" s="6"/>
      <c r="B26" s="6"/>
      <c r="C26" s="6"/>
      <c r="D26" s="6"/>
      <c r="E26" s="6"/>
      <c r="F26" s="6"/>
      <c r="G26" s="6"/>
      <c r="H26" s="6"/>
      <c r="I26" s="6"/>
      <c r="J26" s="6"/>
      <c r="K26" s="6"/>
      <c r="L26" s="6"/>
      <c r="M26" s="6"/>
      <c r="N26" s="6"/>
      <c r="O26" s="6"/>
      <c r="P26" s="6"/>
    </row>
    <row r="27" spans="1:16" ht="14.25">
      <c r="A27" s="6"/>
      <c r="B27" s="6"/>
      <c r="C27" s="6"/>
      <c r="D27" s="6"/>
      <c r="E27" s="6"/>
      <c r="F27" s="6"/>
      <c r="G27" s="6"/>
      <c r="H27" s="6"/>
      <c r="I27" s="6"/>
      <c r="J27" s="6"/>
      <c r="K27" s="6"/>
      <c r="L27" s="6"/>
      <c r="M27" s="6"/>
      <c r="N27" s="6"/>
      <c r="O27" s="6"/>
      <c r="P27" s="6"/>
    </row>
    <row r="28" spans="1:16" ht="14.25">
      <c r="A28" s="6"/>
      <c r="B28" s="6"/>
      <c r="C28" s="6"/>
      <c r="D28" s="6"/>
      <c r="E28" s="6"/>
      <c r="F28" s="6"/>
      <c r="G28" s="6"/>
      <c r="H28" s="6"/>
      <c r="I28" s="6"/>
      <c r="J28" s="6"/>
      <c r="K28" s="6"/>
      <c r="L28" s="6"/>
      <c r="M28" s="6"/>
      <c r="N28" s="6"/>
      <c r="O28" s="6"/>
      <c r="P28" s="6"/>
    </row>
    <row r="29" spans="1:16" ht="14.25">
      <c r="A29" s="6"/>
      <c r="B29" s="6"/>
      <c r="C29" s="6"/>
      <c r="D29" s="6"/>
      <c r="E29" s="6"/>
      <c r="F29" s="6"/>
      <c r="G29" s="6"/>
      <c r="H29" s="6"/>
      <c r="I29" s="6"/>
      <c r="J29" s="6"/>
      <c r="K29" s="6"/>
      <c r="L29" s="6"/>
      <c r="M29" s="6"/>
      <c r="N29" s="6"/>
      <c r="O29" s="6"/>
      <c r="P29" s="6"/>
    </row>
    <row r="30" spans="1:16" ht="14.25">
      <c r="A30" s="6"/>
      <c r="B30" s="6"/>
      <c r="C30" s="6"/>
      <c r="D30" s="6"/>
      <c r="E30" s="6"/>
      <c r="F30" s="6"/>
      <c r="G30" s="6"/>
      <c r="H30" s="6"/>
      <c r="I30" s="6"/>
      <c r="J30" s="6"/>
      <c r="K30" s="6"/>
      <c r="L30" s="6"/>
      <c r="M30" s="6"/>
      <c r="N30" s="6"/>
      <c r="O30" s="6"/>
      <c r="P30" s="6"/>
    </row>
    <row r="31" spans="1:16" ht="14.25">
      <c r="A31" s="6"/>
      <c r="B31" s="6"/>
      <c r="C31" s="6"/>
      <c r="D31" s="6"/>
      <c r="E31" s="6"/>
      <c r="F31" s="6"/>
      <c r="G31" s="6"/>
      <c r="H31" s="6"/>
      <c r="I31" s="6"/>
      <c r="J31" s="6"/>
      <c r="K31" s="6"/>
      <c r="L31" s="6"/>
      <c r="M31" s="6"/>
      <c r="N31" s="6"/>
      <c r="O31" s="6"/>
      <c r="P31" s="6"/>
    </row>
    <row r="32" spans="1:16" ht="14.25">
      <c r="A32" s="6"/>
      <c r="B32" s="6"/>
      <c r="C32" s="6"/>
      <c r="D32" s="6"/>
      <c r="E32" s="6"/>
      <c r="F32" s="6"/>
      <c r="G32" s="6"/>
      <c r="H32" s="6"/>
      <c r="I32" s="6"/>
      <c r="J32" s="6"/>
      <c r="K32" s="6"/>
      <c r="L32" s="6"/>
      <c r="M32" s="6"/>
      <c r="N32" s="6"/>
      <c r="O32" s="6"/>
      <c r="P32" s="6"/>
    </row>
    <row r="33" spans="1:16" ht="14.25">
      <c r="A33" s="6"/>
      <c r="B33" s="6"/>
      <c r="C33" s="6"/>
      <c r="D33" s="6"/>
      <c r="E33" s="6"/>
      <c r="F33" s="6"/>
      <c r="G33" s="6"/>
      <c r="H33" s="6"/>
      <c r="I33" s="6"/>
      <c r="J33" s="6"/>
      <c r="K33" s="6"/>
      <c r="L33" s="6"/>
      <c r="M33" s="6"/>
      <c r="N33" s="6"/>
      <c r="O33" s="6"/>
      <c r="P33" s="6"/>
    </row>
    <row r="34" spans="1:16" ht="14.25">
      <c r="A34" s="6"/>
      <c r="B34" s="6"/>
      <c r="C34" s="6"/>
      <c r="D34" s="6"/>
      <c r="E34" s="6"/>
      <c r="F34" s="6"/>
      <c r="G34" s="6"/>
      <c r="H34" s="6"/>
      <c r="I34" s="6"/>
      <c r="J34" s="6"/>
      <c r="K34" s="6"/>
      <c r="L34" s="6"/>
      <c r="M34" s="6"/>
      <c r="N34" s="6"/>
      <c r="O34" s="6"/>
      <c r="P34" s="6"/>
    </row>
    <row r="35" spans="1:16" ht="14.25">
      <c r="A35" s="6"/>
      <c r="B35" s="6"/>
      <c r="C35" s="6"/>
      <c r="D35" s="6"/>
      <c r="E35" s="6"/>
      <c r="F35" s="6"/>
      <c r="G35" s="6"/>
      <c r="H35" s="6"/>
      <c r="I35" s="6"/>
      <c r="J35" s="6"/>
      <c r="K35" s="6"/>
      <c r="L35" s="6"/>
      <c r="M35" s="6"/>
      <c r="N35" s="6"/>
      <c r="O35" s="6"/>
      <c r="P35" s="6"/>
    </row>
    <row r="36" spans="1:16" ht="14.25">
      <c r="A36" s="6"/>
      <c r="B36" s="6"/>
      <c r="C36" s="6"/>
      <c r="D36" s="6"/>
      <c r="E36" s="6"/>
      <c r="F36" s="6"/>
      <c r="G36" s="6"/>
      <c r="H36" s="6"/>
      <c r="I36" s="6"/>
      <c r="J36" s="6"/>
      <c r="K36" s="6"/>
      <c r="L36" s="6"/>
      <c r="M36" s="6"/>
      <c r="N36" s="6"/>
      <c r="O36" s="6"/>
      <c r="P36" s="6"/>
    </row>
    <row r="37" spans="1:16" ht="14.25">
      <c r="A37" s="6"/>
      <c r="B37" s="6"/>
      <c r="C37" s="6"/>
      <c r="D37" s="6"/>
      <c r="E37" s="6"/>
      <c r="F37" s="6"/>
      <c r="G37" s="6"/>
      <c r="H37" s="6"/>
      <c r="I37" s="6"/>
      <c r="J37" s="6"/>
      <c r="K37" s="6"/>
      <c r="L37" s="6"/>
      <c r="M37" s="6"/>
      <c r="N37" s="6"/>
      <c r="O37" s="6"/>
      <c r="P37" s="6"/>
    </row>
    <row r="38" spans="1:16" ht="14.25">
      <c r="A38" s="6"/>
      <c r="B38" s="6"/>
      <c r="C38" s="6"/>
      <c r="D38" s="6"/>
      <c r="E38" s="6"/>
      <c r="F38" s="6"/>
      <c r="G38" s="6"/>
      <c r="H38" s="6"/>
      <c r="I38" s="6"/>
      <c r="J38" s="6"/>
      <c r="K38" s="6"/>
      <c r="L38" s="6"/>
      <c r="M38" s="6"/>
      <c r="N38" s="6"/>
      <c r="O38" s="6"/>
      <c r="P38" s="6"/>
    </row>
    <row r="39" spans="1:16" ht="14.25">
      <c r="A39" s="6"/>
      <c r="B39" s="6"/>
      <c r="C39" s="6"/>
      <c r="D39" s="6"/>
      <c r="E39" s="6"/>
      <c r="F39" s="6"/>
      <c r="G39" s="6"/>
      <c r="H39" s="6"/>
      <c r="I39" s="6"/>
      <c r="J39" s="6"/>
      <c r="K39" s="6"/>
      <c r="L39" s="6"/>
      <c r="M39" s="6"/>
      <c r="N39" s="6"/>
      <c r="O39" s="6"/>
      <c r="P39" s="6"/>
    </row>
    <row r="40" spans="1:16" ht="14.25">
      <c r="A40" s="6"/>
      <c r="B40" s="6"/>
      <c r="C40" s="6"/>
      <c r="D40" s="6"/>
      <c r="E40" s="6"/>
      <c r="F40" s="6"/>
      <c r="G40" s="6"/>
      <c r="H40" s="6"/>
      <c r="I40" s="6"/>
      <c r="J40" s="6"/>
      <c r="K40" s="6"/>
      <c r="L40" s="6"/>
      <c r="M40" s="6"/>
      <c r="N40" s="6"/>
      <c r="O40" s="6"/>
      <c r="P40" s="6"/>
    </row>
    <row r="41" spans="1:16" ht="14.25">
      <c r="A41" s="6"/>
      <c r="B41" s="6"/>
      <c r="C41" s="6"/>
      <c r="D41" s="6"/>
      <c r="E41" s="6"/>
      <c r="F41" s="6"/>
      <c r="G41" s="6"/>
      <c r="H41" s="6"/>
      <c r="I41" s="6"/>
      <c r="J41" s="6"/>
      <c r="K41" s="6"/>
      <c r="L41" s="6"/>
      <c r="M41" s="6"/>
      <c r="N41" s="6"/>
      <c r="O41" s="6"/>
      <c r="P41" s="6"/>
    </row>
    <row r="42" spans="1:16" ht="14.25">
      <c r="A42" s="6"/>
      <c r="B42" s="6"/>
      <c r="C42" s="6"/>
      <c r="D42" s="6"/>
      <c r="E42" s="6"/>
      <c r="F42" s="6"/>
      <c r="G42" s="6"/>
      <c r="H42" s="6"/>
      <c r="I42" s="6"/>
      <c r="J42" s="6"/>
      <c r="K42" s="6"/>
      <c r="L42" s="6"/>
      <c r="M42" s="6"/>
      <c r="N42" s="6"/>
      <c r="O42" s="6"/>
      <c r="P42" s="6"/>
    </row>
    <row r="43" spans="1:16" ht="14.25">
      <c r="A43" s="6"/>
      <c r="B43" s="6"/>
      <c r="C43" s="6"/>
      <c r="D43" s="6"/>
      <c r="E43" s="6"/>
      <c r="F43" s="6"/>
      <c r="G43" s="6"/>
      <c r="H43" s="6"/>
      <c r="I43" s="6"/>
      <c r="J43" s="6"/>
      <c r="K43" s="6"/>
      <c r="L43" s="6"/>
      <c r="M43" s="6"/>
      <c r="N43" s="6"/>
      <c r="O43" s="6"/>
      <c r="P43" s="6"/>
    </row>
    <row r="44" spans="1:16" ht="14.25">
      <c r="A44" s="6"/>
      <c r="B44" s="6"/>
      <c r="C44" s="6"/>
      <c r="D44" s="6"/>
      <c r="E44" s="6"/>
      <c r="F44" s="6"/>
      <c r="G44" s="6"/>
      <c r="H44" s="6"/>
      <c r="I44" s="6"/>
      <c r="J44" s="6"/>
      <c r="K44" s="6"/>
      <c r="L44" s="6"/>
      <c r="M44" s="6"/>
      <c r="N44" s="6"/>
      <c r="O44" s="6"/>
      <c r="P44" s="6"/>
    </row>
    <row r="45" spans="1:16" ht="14.25">
      <c r="A45" s="6"/>
      <c r="B45" s="6"/>
      <c r="C45" s="6"/>
      <c r="D45" s="6"/>
      <c r="E45" s="6"/>
      <c r="F45" s="6"/>
      <c r="G45" s="6"/>
      <c r="H45" s="6"/>
      <c r="I45" s="6"/>
      <c r="J45" s="6"/>
      <c r="K45" s="6"/>
      <c r="L45" s="6"/>
      <c r="M45" s="6"/>
      <c r="N45" s="6"/>
      <c r="O45" s="6"/>
      <c r="P45" s="6"/>
    </row>
    <row r="46" spans="1:16" ht="14.25">
      <c r="A46" s="6"/>
      <c r="B46" s="6"/>
      <c r="C46" s="6"/>
      <c r="D46" s="6"/>
      <c r="E46" s="6"/>
      <c r="F46" s="6"/>
      <c r="G46" s="6"/>
      <c r="H46" s="6"/>
      <c r="I46" s="6"/>
      <c r="J46" s="6"/>
      <c r="K46" s="6"/>
      <c r="L46" s="6"/>
      <c r="M46" s="6"/>
      <c r="N46" s="6"/>
      <c r="O46" s="6"/>
      <c r="P46" s="6"/>
    </row>
    <row r="47" spans="1:16" ht="14.25">
      <c r="A47" s="6"/>
      <c r="B47" s="6"/>
      <c r="C47" s="6"/>
      <c r="D47" s="6"/>
      <c r="E47" s="6"/>
      <c r="F47" s="6"/>
      <c r="G47" s="6"/>
      <c r="H47" s="6"/>
      <c r="I47" s="6"/>
      <c r="J47" s="6"/>
      <c r="K47" s="6"/>
      <c r="L47" s="6"/>
      <c r="M47" s="6"/>
      <c r="N47" s="6"/>
      <c r="O47" s="6"/>
      <c r="P47" s="6"/>
    </row>
    <row r="48" spans="1:16" ht="14.25">
      <c r="A48" s="6"/>
      <c r="B48" s="6"/>
      <c r="C48" s="6"/>
      <c r="D48" s="6"/>
      <c r="E48" s="6"/>
      <c r="F48" s="6"/>
      <c r="G48" s="6"/>
      <c r="H48" s="6"/>
      <c r="I48" s="6"/>
      <c r="J48" s="6"/>
      <c r="K48" s="6"/>
      <c r="L48" s="6"/>
      <c r="M48" s="6"/>
      <c r="N48" s="6"/>
      <c r="O48" s="6"/>
      <c r="P48" s="6"/>
    </row>
    <row r="49" spans="1:16" ht="14.25">
      <c r="A49" s="6"/>
      <c r="B49" s="6"/>
      <c r="C49" s="6"/>
      <c r="D49" s="6"/>
      <c r="E49" s="6"/>
      <c r="F49" s="6"/>
      <c r="G49" s="6"/>
      <c r="H49" s="6"/>
      <c r="I49" s="6"/>
      <c r="J49" s="6"/>
      <c r="K49" s="6"/>
      <c r="L49" s="6"/>
      <c r="M49" s="6"/>
      <c r="N49" s="6"/>
      <c r="O49" s="6"/>
      <c r="P49" s="6"/>
    </row>
    <row r="50" spans="1:16" ht="14.25">
      <c r="A50" s="6"/>
      <c r="B50" s="6"/>
      <c r="C50" s="6"/>
      <c r="D50" s="6"/>
      <c r="E50" s="6"/>
      <c r="F50" s="6"/>
      <c r="G50" s="6"/>
      <c r="H50" s="6"/>
      <c r="I50" s="6"/>
      <c r="J50" s="6"/>
      <c r="K50" s="6"/>
      <c r="L50" s="6"/>
      <c r="M50" s="6"/>
      <c r="N50" s="6"/>
      <c r="O50" s="6"/>
      <c r="P50" s="6"/>
    </row>
    <row r="51" spans="1:16" ht="14.25">
      <c r="A51" s="6"/>
      <c r="B51" s="6"/>
      <c r="C51" s="6"/>
      <c r="D51" s="6"/>
      <c r="E51" s="6"/>
      <c r="F51" s="6"/>
      <c r="G51" s="6"/>
      <c r="H51" s="6"/>
      <c r="I51" s="6"/>
      <c r="J51" s="6"/>
      <c r="K51" s="6"/>
      <c r="L51" s="6"/>
      <c r="M51" s="6"/>
      <c r="N51" s="6"/>
      <c r="O51" s="6"/>
      <c r="P51" s="6"/>
    </row>
    <row r="52" spans="1:16" ht="14.25">
      <c r="A52" s="6"/>
      <c r="B52" s="6"/>
      <c r="C52" s="6"/>
      <c r="D52" s="6"/>
      <c r="E52" s="6"/>
      <c r="F52" s="6"/>
      <c r="G52" s="6"/>
      <c r="H52" s="6"/>
      <c r="I52" s="6"/>
      <c r="J52" s="6"/>
      <c r="K52" s="6"/>
      <c r="L52" s="6"/>
      <c r="M52" s="6"/>
      <c r="N52" s="6"/>
      <c r="O52" s="6"/>
      <c r="P52" s="6"/>
    </row>
    <row r="53" spans="1:16" ht="14.25">
      <c r="A53" s="6"/>
      <c r="B53" s="6"/>
      <c r="C53" s="6"/>
      <c r="D53" s="6"/>
      <c r="E53" s="6"/>
      <c r="F53" s="6"/>
      <c r="G53" s="6"/>
      <c r="H53" s="6"/>
      <c r="I53" s="6"/>
      <c r="J53" s="6"/>
      <c r="K53" s="6"/>
      <c r="L53" s="6"/>
      <c r="M53" s="6"/>
      <c r="N53" s="6"/>
      <c r="O53" s="6"/>
      <c r="P53" s="6"/>
    </row>
    <row r="54" spans="1:16" ht="14.25">
      <c r="A54" s="6"/>
      <c r="B54" s="6"/>
      <c r="C54" s="6"/>
      <c r="D54" s="6"/>
      <c r="E54" s="6"/>
      <c r="F54" s="6"/>
      <c r="G54" s="6"/>
      <c r="H54" s="6"/>
      <c r="I54" s="6"/>
      <c r="J54" s="6"/>
      <c r="K54" s="6"/>
      <c r="L54" s="6"/>
      <c r="M54" s="6"/>
      <c r="N54" s="6"/>
      <c r="O54" s="6"/>
      <c r="P54" s="6"/>
    </row>
    <row r="55" spans="1:16" ht="14.25">
      <c r="A55" s="6"/>
      <c r="B55" s="6"/>
      <c r="C55" s="6"/>
      <c r="D55" s="6"/>
      <c r="E55" s="6"/>
      <c r="F55" s="6"/>
      <c r="G55" s="6"/>
      <c r="H55" s="6"/>
      <c r="I55" s="6"/>
      <c r="J55" s="6"/>
      <c r="K55" s="6"/>
      <c r="L55" s="6"/>
      <c r="M55" s="6"/>
      <c r="N55" s="6"/>
      <c r="O55" s="6"/>
      <c r="P55" s="6"/>
    </row>
    <row r="56" spans="1:16" ht="14.25">
      <c r="A56" s="6"/>
      <c r="B56" s="6"/>
      <c r="C56" s="6"/>
      <c r="D56" s="6"/>
      <c r="E56" s="6"/>
      <c r="F56" s="6"/>
      <c r="G56" s="6"/>
      <c r="H56" s="6"/>
      <c r="I56" s="6"/>
      <c r="J56" s="6"/>
      <c r="K56" s="6"/>
      <c r="L56" s="6"/>
      <c r="M56" s="6"/>
      <c r="N56" s="6"/>
      <c r="O56" s="6"/>
      <c r="P56" s="6"/>
    </row>
    <row r="57" spans="1:16" ht="14.25">
      <c r="A57" s="6"/>
      <c r="B57" s="6"/>
      <c r="C57" s="6"/>
      <c r="D57" s="6"/>
      <c r="E57" s="6"/>
      <c r="F57" s="6"/>
      <c r="G57" s="6"/>
      <c r="H57" s="6"/>
      <c r="I57" s="6"/>
      <c r="J57" s="6"/>
      <c r="K57" s="6"/>
      <c r="L57" s="6"/>
      <c r="M57" s="6"/>
      <c r="N57" s="6"/>
      <c r="O57" s="6"/>
      <c r="P57" s="6"/>
    </row>
    <row r="58" spans="1:16" ht="14.25">
      <c r="A58" s="6"/>
      <c r="B58" s="6"/>
      <c r="C58" s="6"/>
      <c r="D58" s="6"/>
      <c r="E58" s="6"/>
      <c r="F58" s="6"/>
      <c r="G58" s="6"/>
      <c r="H58" s="6"/>
      <c r="I58" s="6"/>
      <c r="J58" s="6"/>
      <c r="K58" s="6"/>
      <c r="L58" s="6"/>
      <c r="M58" s="6"/>
      <c r="N58" s="6"/>
      <c r="O58" s="6"/>
      <c r="P58" s="6"/>
    </row>
    <row r="59" spans="1:16" ht="14.25">
      <c r="A59" s="6"/>
      <c r="B59" s="6"/>
      <c r="C59" s="6"/>
      <c r="D59" s="6"/>
      <c r="E59" s="6"/>
      <c r="F59" s="6"/>
      <c r="G59" s="6"/>
      <c r="H59" s="6"/>
      <c r="I59" s="6"/>
      <c r="J59" s="6"/>
      <c r="K59" s="6"/>
      <c r="L59" s="6"/>
      <c r="M59" s="6"/>
      <c r="N59" s="6"/>
      <c r="O59" s="6"/>
      <c r="P59" s="6"/>
    </row>
    <row r="60" spans="1:16" ht="14.25">
      <c r="A60" s="6"/>
      <c r="B60" s="6"/>
      <c r="C60" s="6"/>
      <c r="D60" s="6"/>
      <c r="E60" s="6"/>
      <c r="F60" s="6"/>
      <c r="G60" s="6"/>
      <c r="H60" s="6"/>
      <c r="I60" s="6"/>
      <c r="J60" s="6"/>
      <c r="K60" s="6"/>
      <c r="L60" s="6"/>
      <c r="M60" s="6"/>
      <c r="N60" s="6"/>
      <c r="O60" s="6"/>
      <c r="P60" s="6"/>
    </row>
    <row r="61" spans="1:16" ht="14.25">
      <c r="A61" s="6"/>
      <c r="B61" s="6"/>
      <c r="C61" s="6"/>
      <c r="D61" s="6"/>
      <c r="E61" s="6"/>
      <c r="F61" s="6"/>
      <c r="G61" s="6"/>
      <c r="H61" s="6"/>
      <c r="I61" s="6"/>
      <c r="J61" s="6"/>
      <c r="K61" s="6"/>
      <c r="L61" s="6"/>
      <c r="M61" s="6"/>
      <c r="N61" s="6"/>
      <c r="O61" s="6"/>
      <c r="P61" s="6"/>
    </row>
    <row r="62" spans="1:16" ht="14.25">
      <c r="A62" s="6"/>
      <c r="B62" s="6"/>
      <c r="C62" s="6"/>
      <c r="D62" s="6"/>
      <c r="E62" s="6"/>
      <c r="F62" s="6"/>
      <c r="G62" s="6"/>
      <c r="H62" s="6"/>
      <c r="I62" s="6"/>
      <c r="J62" s="6"/>
      <c r="K62" s="6"/>
      <c r="L62" s="6"/>
      <c r="M62" s="6"/>
      <c r="N62" s="6"/>
      <c r="O62" s="6"/>
      <c r="P62" s="6"/>
    </row>
    <row r="63" spans="1:16" ht="14.25">
      <c r="A63" s="6"/>
      <c r="B63" s="6"/>
      <c r="C63" s="6"/>
      <c r="D63" s="6"/>
      <c r="E63" s="6"/>
      <c r="F63" s="6"/>
      <c r="G63" s="6"/>
      <c r="H63" s="6"/>
      <c r="I63" s="6"/>
      <c r="J63" s="6"/>
      <c r="K63" s="6"/>
      <c r="L63" s="6"/>
      <c r="M63" s="6"/>
      <c r="N63" s="6"/>
      <c r="O63" s="6"/>
      <c r="P63" s="6"/>
    </row>
    <row r="64" spans="1:16" ht="14.25">
      <c r="A64" s="6"/>
      <c r="B64" s="6"/>
      <c r="C64" s="6"/>
      <c r="D64" s="6"/>
      <c r="E64" s="6"/>
      <c r="F64" s="6"/>
      <c r="G64" s="6"/>
      <c r="H64" s="6"/>
      <c r="I64" s="6"/>
      <c r="J64" s="6"/>
      <c r="K64" s="6"/>
      <c r="L64" s="6"/>
      <c r="M64" s="6"/>
      <c r="N64" s="6"/>
      <c r="O64" s="6"/>
      <c r="P64" s="6"/>
    </row>
    <row r="65" spans="1:16" ht="14.25">
      <c r="A65" s="6"/>
      <c r="B65" s="6"/>
      <c r="C65" s="6"/>
      <c r="D65" s="6"/>
      <c r="E65" s="6"/>
      <c r="F65" s="6"/>
      <c r="G65" s="6"/>
      <c r="H65" s="6"/>
      <c r="I65" s="6"/>
      <c r="J65" s="6"/>
      <c r="K65" s="6"/>
      <c r="L65" s="6"/>
      <c r="M65" s="6"/>
      <c r="N65" s="6"/>
      <c r="O65" s="6"/>
      <c r="P65" s="6"/>
    </row>
    <row r="66" spans="1:16" ht="14.25">
      <c r="A66" s="6"/>
      <c r="B66" s="6"/>
      <c r="C66" s="6"/>
      <c r="D66" s="6"/>
      <c r="E66" s="6"/>
      <c r="F66" s="6"/>
      <c r="G66" s="6"/>
      <c r="H66" s="6"/>
      <c r="I66" s="6"/>
      <c r="J66" s="6"/>
      <c r="K66" s="6"/>
      <c r="L66" s="6"/>
      <c r="M66" s="6"/>
      <c r="N66" s="6"/>
      <c r="O66" s="6"/>
      <c r="P66" s="6"/>
    </row>
    <row r="67" spans="1:16" ht="14.25">
      <c r="A67" s="6"/>
      <c r="B67" s="6"/>
      <c r="C67" s="6"/>
      <c r="D67" s="6"/>
      <c r="E67" s="6"/>
      <c r="F67" s="6"/>
      <c r="G67" s="6"/>
      <c r="H67" s="6"/>
      <c r="I67" s="6"/>
      <c r="J67" s="6"/>
      <c r="K67" s="6"/>
      <c r="L67" s="6"/>
      <c r="M67" s="6"/>
      <c r="N67" s="6"/>
      <c r="O67" s="6"/>
      <c r="P67" s="6"/>
    </row>
    <row r="68" spans="1:16" ht="14.25">
      <c r="A68" s="6"/>
      <c r="B68" s="6"/>
      <c r="C68" s="6"/>
      <c r="D68" s="6"/>
      <c r="E68" s="6"/>
      <c r="F68" s="6"/>
      <c r="G68" s="6"/>
      <c r="H68" s="6"/>
      <c r="I68" s="6"/>
      <c r="J68" s="6"/>
      <c r="K68" s="6"/>
      <c r="L68" s="6"/>
      <c r="M68" s="6"/>
      <c r="N68" s="6"/>
      <c r="O68" s="6"/>
      <c r="P68" s="6"/>
    </row>
    <row r="69" spans="1:16" ht="14.25">
      <c r="A69" s="6"/>
      <c r="B69" s="6"/>
      <c r="C69" s="6"/>
      <c r="D69" s="6"/>
      <c r="E69" s="6"/>
      <c r="F69" s="6"/>
      <c r="G69" s="6"/>
      <c r="H69" s="6"/>
      <c r="I69" s="6"/>
      <c r="J69" s="6"/>
      <c r="K69" s="6"/>
      <c r="L69" s="6"/>
      <c r="M69" s="6"/>
      <c r="N69" s="6"/>
      <c r="O69" s="6"/>
      <c r="P69" s="6"/>
    </row>
    <row r="70" spans="1:16" ht="14.25">
      <c r="A70" s="6"/>
      <c r="B70" s="6"/>
      <c r="C70" s="6"/>
      <c r="D70" s="6"/>
      <c r="E70" s="6"/>
      <c r="F70" s="6"/>
      <c r="G70" s="6"/>
      <c r="H70" s="6"/>
      <c r="I70" s="6"/>
      <c r="J70" s="6"/>
      <c r="K70" s="6"/>
      <c r="L70" s="6"/>
      <c r="M70" s="6"/>
      <c r="N70" s="6"/>
      <c r="O70" s="6"/>
      <c r="P70" s="6"/>
    </row>
    <row r="71" spans="1:16" ht="14.25">
      <c r="A71" s="6"/>
      <c r="B71" s="6"/>
      <c r="C71" s="6"/>
      <c r="D71" s="6"/>
      <c r="E71" s="6"/>
      <c r="F71" s="6"/>
      <c r="G71" s="6"/>
      <c r="H71" s="6"/>
      <c r="I71" s="6"/>
      <c r="J71" s="6"/>
      <c r="K71" s="6"/>
      <c r="L71" s="6"/>
      <c r="M71" s="6"/>
      <c r="N71" s="6"/>
      <c r="O71" s="6"/>
      <c r="P71" s="6"/>
    </row>
    <row r="72" spans="1:16" ht="14.25">
      <c r="A72" s="6"/>
      <c r="B72" s="6"/>
      <c r="C72" s="6"/>
      <c r="D72" s="6"/>
      <c r="E72" s="6"/>
      <c r="F72" s="6"/>
      <c r="G72" s="6"/>
      <c r="H72" s="6"/>
      <c r="I72" s="6"/>
      <c r="J72" s="6"/>
      <c r="K72" s="6"/>
      <c r="L72" s="6"/>
      <c r="M72" s="6"/>
      <c r="N72" s="6"/>
      <c r="O72" s="6"/>
      <c r="P72" s="6"/>
    </row>
    <row r="73" spans="1:16" ht="14.25">
      <c r="A73" s="6"/>
      <c r="B73" s="6"/>
      <c r="C73" s="6"/>
      <c r="D73" s="6"/>
      <c r="E73" s="6"/>
      <c r="F73" s="6"/>
      <c r="G73" s="6"/>
      <c r="H73" s="6"/>
      <c r="I73" s="6"/>
      <c r="J73" s="6"/>
      <c r="K73" s="6"/>
      <c r="L73" s="6"/>
      <c r="M73" s="6"/>
      <c r="N73" s="6"/>
      <c r="O73" s="6"/>
      <c r="P73" s="6"/>
    </row>
    <row r="74" spans="1:16" ht="14.25">
      <c r="A74" s="6"/>
      <c r="B74" s="6"/>
      <c r="C74" s="6"/>
      <c r="D74" s="6"/>
      <c r="E74" s="6"/>
      <c r="F74" s="6"/>
      <c r="G74" s="6"/>
      <c r="H74" s="6"/>
      <c r="I74" s="6"/>
      <c r="J74" s="6"/>
      <c r="K74" s="6"/>
      <c r="L74" s="6"/>
      <c r="M74" s="6"/>
      <c r="N74" s="6"/>
      <c r="O74" s="6"/>
      <c r="P74" s="6"/>
    </row>
    <row r="75" spans="1:16" ht="14.25">
      <c r="A75" s="6"/>
      <c r="B75" s="6"/>
      <c r="C75" s="6"/>
      <c r="D75" s="6"/>
      <c r="E75" s="6"/>
      <c r="F75" s="6"/>
      <c r="G75" s="6"/>
      <c r="H75" s="6"/>
      <c r="I75" s="6"/>
      <c r="J75" s="6"/>
      <c r="K75" s="6"/>
      <c r="L75" s="6"/>
      <c r="M75" s="6"/>
      <c r="N75" s="6"/>
      <c r="O75" s="6"/>
      <c r="P75" s="6"/>
    </row>
    <row r="76" spans="1:16" ht="14.25">
      <c r="A76" s="6"/>
      <c r="B76" s="6"/>
      <c r="C76" s="6"/>
      <c r="D76" s="6"/>
      <c r="E76" s="6"/>
      <c r="F76" s="6"/>
      <c r="G76" s="6"/>
      <c r="H76" s="6"/>
      <c r="I76" s="6"/>
      <c r="J76" s="6"/>
      <c r="K76" s="6"/>
      <c r="L76" s="6"/>
      <c r="M76" s="6"/>
      <c r="N76" s="6"/>
      <c r="O76" s="6"/>
      <c r="P76" s="6"/>
    </row>
    <row r="77" spans="1:16" ht="14.25">
      <c r="A77" s="6"/>
      <c r="B77" s="6"/>
      <c r="C77" s="6"/>
      <c r="D77" s="6"/>
      <c r="E77" s="6"/>
      <c r="F77" s="6"/>
      <c r="G77" s="6"/>
      <c r="H77" s="6"/>
      <c r="I77" s="6"/>
      <c r="J77" s="6"/>
      <c r="K77" s="6"/>
      <c r="L77" s="6"/>
      <c r="M77" s="6"/>
      <c r="N77" s="6"/>
      <c r="O77" s="6"/>
      <c r="P77" s="6"/>
    </row>
    <row r="78" spans="1:16" ht="14.25">
      <c r="A78" s="6"/>
      <c r="B78" s="6"/>
      <c r="C78" s="6"/>
      <c r="D78" s="6"/>
      <c r="E78" s="6"/>
      <c r="F78" s="6"/>
      <c r="G78" s="6"/>
      <c r="H78" s="6"/>
      <c r="I78" s="6"/>
      <c r="J78" s="6"/>
      <c r="K78" s="6"/>
      <c r="L78" s="6"/>
      <c r="M78" s="6"/>
      <c r="N78" s="6"/>
      <c r="O78" s="6"/>
      <c r="P78" s="6"/>
    </row>
    <row r="79" spans="1:16" ht="14.25">
      <c r="A79" s="6"/>
      <c r="B79" s="6"/>
      <c r="C79" s="6"/>
      <c r="D79" s="6"/>
      <c r="E79" s="6"/>
      <c r="F79" s="6"/>
      <c r="G79" s="6"/>
      <c r="H79" s="6"/>
      <c r="I79" s="6"/>
      <c r="J79" s="6"/>
      <c r="K79" s="6"/>
      <c r="L79" s="6"/>
      <c r="M79" s="6"/>
      <c r="N79" s="6"/>
      <c r="O79" s="6"/>
      <c r="P79" s="6"/>
    </row>
    <row r="80" spans="1:16" ht="14.25">
      <c r="A80" s="6"/>
      <c r="B80" s="6"/>
      <c r="C80" s="6"/>
      <c r="D80" s="6"/>
      <c r="E80" s="6"/>
      <c r="F80" s="6"/>
      <c r="G80" s="6"/>
      <c r="H80" s="6"/>
      <c r="I80" s="6"/>
      <c r="J80" s="6"/>
      <c r="K80" s="6"/>
      <c r="L80" s="6"/>
      <c r="M80" s="6"/>
      <c r="N80" s="6"/>
      <c r="O80" s="6"/>
      <c r="P80" s="6"/>
    </row>
    <row r="81" spans="1:16" ht="14.25">
      <c r="A81" s="6"/>
      <c r="B81" s="6"/>
      <c r="C81" s="6"/>
      <c r="D81" s="6"/>
      <c r="E81" s="6"/>
      <c r="F81" s="6"/>
      <c r="G81" s="6"/>
      <c r="H81" s="6"/>
      <c r="I81" s="6"/>
      <c r="J81" s="6"/>
      <c r="K81" s="6"/>
      <c r="L81" s="6"/>
      <c r="M81" s="6"/>
      <c r="N81" s="6"/>
      <c r="O81" s="6"/>
      <c r="P81" s="6"/>
    </row>
    <row r="82" spans="1:16" ht="14.25">
      <c r="A82" s="6"/>
      <c r="B82" s="6"/>
      <c r="C82" s="6"/>
      <c r="D82" s="6"/>
      <c r="E82" s="6"/>
      <c r="F82" s="6"/>
      <c r="G82" s="6"/>
      <c r="H82" s="6"/>
      <c r="I82" s="6"/>
      <c r="J82" s="6"/>
      <c r="K82" s="6"/>
      <c r="L82" s="6"/>
      <c r="M82" s="6"/>
      <c r="N82" s="6"/>
      <c r="O82" s="6"/>
      <c r="P82" s="6"/>
    </row>
    <row r="83" spans="1:16" ht="14.25">
      <c r="A83" s="6"/>
      <c r="B83" s="6"/>
      <c r="C83" s="6"/>
      <c r="D83" s="6"/>
      <c r="E83" s="6"/>
      <c r="F83" s="6"/>
      <c r="G83" s="6"/>
      <c r="H83" s="6"/>
      <c r="I83" s="6"/>
      <c r="J83" s="6"/>
      <c r="K83" s="6"/>
      <c r="L83" s="6"/>
      <c r="M83" s="6"/>
      <c r="N83" s="6"/>
      <c r="O83" s="6"/>
      <c r="P83" s="6"/>
    </row>
    <row r="84" spans="1:16" ht="14.25">
      <c r="A84" s="6"/>
      <c r="B84" s="6"/>
      <c r="C84" s="6"/>
      <c r="D84" s="6"/>
      <c r="E84" s="6"/>
      <c r="F84" s="6"/>
      <c r="G84" s="6"/>
      <c r="H84" s="6"/>
      <c r="I84" s="6"/>
      <c r="J84" s="6"/>
      <c r="K84" s="6"/>
      <c r="L84" s="6"/>
      <c r="M84" s="6"/>
      <c r="N84" s="6"/>
      <c r="O84" s="6"/>
      <c r="P84" s="6"/>
    </row>
    <row r="85" spans="1:16" ht="14.25">
      <c r="A85" s="6"/>
      <c r="B85" s="6"/>
      <c r="C85" s="6"/>
      <c r="D85" s="6"/>
      <c r="E85" s="6"/>
      <c r="F85" s="6"/>
      <c r="G85" s="6"/>
      <c r="H85" s="6"/>
      <c r="I85" s="6"/>
      <c r="J85" s="6"/>
      <c r="K85" s="6"/>
      <c r="L85" s="6"/>
      <c r="M85" s="6"/>
      <c r="N85" s="6"/>
      <c r="O85" s="6"/>
      <c r="P85" s="6"/>
    </row>
    <row r="86" spans="1:16" ht="14.25">
      <c r="A86" s="6"/>
      <c r="B86" s="6"/>
      <c r="C86" s="6"/>
      <c r="D86" s="6"/>
      <c r="E86" s="6"/>
      <c r="F86" s="6"/>
      <c r="G86" s="6"/>
      <c r="H86" s="6"/>
      <c r="I86" s="6"/>
      <c r="J86" s="6"/>
      <c r="K86" s="6"/>
      <c r="L86" s="6"/>
      <c r="M86" s="6"/>
      <c r="N86" s="6"/>
      <c r="O86" s="6"/>
      <c r="P86" s="6"/>
    </row>
    <row r="87" spans="1:16" ht="14.25">
      <c r="A87" s="6"/>
      <c r="B87" s="6"/>
      <c r="C87" s="6"/>
      <c r="D87" s="6"/>
      <c r="E87" s="6"/>
      <c r="F87" s="6"/>
      <c r="G87" s="6"/>
      <c r="H87" s="6"/>
      <c r="I87" s="6"/>
      <c r="J87" s="6"/>
      <c r="K87" s="6"/>
      <c r="L87" s="6"/>
      <c r="M87" s="6"/>
      <c r="N87" s="6"/>
      <c r="O87" s="6"/>
      <c r="P87" s="6"/>
    </row>
    <row r="88" spans="1:16" ht="14.25">
      <c r="A88" s="6"/>
      <c r="B88" s="6"/>
      <c r="C88" s="6"/>
      <c r="D88" s="6"/>
      <c r="E88" s="6"/>
      <c r="F88" s="6"/>
      <c r="G88" s="6"/>
      <c r="H88" s="6"/>
      <c r="I88" s="6"/>
      <c r="J88" s="6"/>
      <c r="K88" s="6"/>
      <c r="L88" s="6"/>
      <c r="M88" s="6"/>
      <c r="N88" s="6"/>
      <c r="O88" s="6"/>
      <c r="P88" s="6"/>
    </row>
    <row r="89" spans="1:16" ht="14.25">
      <c r="A89" s="6"/>
      <c r="B89" s="6"/>
      <c r="C89" s="6"/>
      <c r="D89" s="6"/>
      <c r="E89" s="6"/>
      <c r="F89" s="6"/>
      <c r="G89" s="6"/>
      <c r="H89" s="6"/>
      <c r="I89" s="6"/>
      <c r="J89" s="6"/>
      <c r="K89" s="6"/>
      <c r="L89" s="6"/>
      <c r="M89" s="6"/>
      <c r="N89" s="6"/>
      <c r="O89" s="6"/>
      <c r="P89" s="6"/>
    </row>
    <row r="90" spans="1:16" ht="14.25">
      <c r="A90" s="6"/>
      <c r="B90" s="6"/>
      <c r="C90" s="6"/>
      <c r="D90" s="6"/>
      <c r="E90" s="6"/>
      <c r="F90" s="6"/>
      <c r="G90" s="6"/>
      <c r="H90" s="6"/>
      <c r="I90" s="6"/>
      <c r="J90" s="6"/>
      <c r="K90" s="6"/>
      <c r="L90" s="6"/>
      <c r="M90" s="6"/>
      <c r="N90" s="6"/>
      <c r="O90" s="6"/>
      <c r="P90" s="6"/>
    </row>
    <row r="91" spans="1:16" ht="14.25">
      <c r="A91" s="6"/>
      <c r="B91" s="6"/>
      <c r="C91" s="6"/>
      <c r="D91" s="6"/>
      <c r="E91" s="6"/>
      <c r="F91" s="6"/>
      <c r="G91" s="6"/>
      <c r="H91" s="6"/>
      <c r="I91" s="6"/>
      <c r="J91" s="6"/>
      <c r="K91" s="6"/>
      <c r="L91" s="6"/>
      <c r="M91" s="6"/>
      <c r="N91" s="6"/>
      <c r="O91" s="6"/>
      <c r="P91" s="6"/>
    </row>
    <row r="92" spans="1:16" ht="14.25">
      <c r="A92" s="6"/>
      <c r="B92" s="6"/>
      <c r="C92" s="6"/>
      <c r="D92" s="6"/>
      <c r="E92" s="6"/>
      <c r="F92" s="6"/>
      <c r="G92" s="6"/>
      <c r="H92" s="6"/>
      <c r="I92" s="6"/>
      <c r="J92" s="6"/>
      <c r="K92" s="6"/>
      <c r="L92" s="6"/>
      <c r="M92" s="6"/>
      <c r="N92" s="6"/>
      <c r="O92" s="6"/>
      <c r="P92" s="6"/>
    </row>
    <row r="93" spans="1:16" ht="14.25">
      <c r="A93" s="6"/>
      <c r="B93" s="6"/>
      <c r="C93" s="6"/>
      <c r="D93" s="6"/>
      <c r="E93" s="6"/>
      <c r="F93" s="6"/>
      <c r="G93" s="6"/>
      <c r="H93" s="6"/>
      <c r="I93" s="6"/>
      <c r="J93" s="6"/>
      <c r="K93" s="6"/>
      <c r="L93" s="6"/>
      <c r="M93" s="6"/>
      <c r="N93" s="6"/>
      <c r="O93" s="6"/>
      <c r="P93" s="6"/>
    </row>
    <row r="94" spans="1:16" ht="14.25">
      <c r="A94" s="6"/>
      <c r="B94" s="6"/>
      <c r="C94" s="6"/>
      <c r="D94" s="6"/>
      <c r="E94" s="6"/>
      <c r="F94" s="6"/>
      <c r="G94" s="6"/>
      <c r="H94" s="6"/>
      <c r="I94" s="6"/>
      <c r="J94" s="6"/>
      <c r="K94" s="6"/>
      <c r="L94" s="6"/>
      <c r="M94" s="6"/>
      <c r="N94" s="6"/>
      <c r="O94" s="6"/>
      <c r="P94" s="6"/>
    </row>
    <row r="95" spans="1:16" ht="14.25">
      <c r="A95" s="6"/>
      <c r="B95" s="6"/>
      <c r="C95" s="6"/>
      <c r="D95" s="6"/>
      <c r="E95" s="6"/>
      <c r="F95" s="6"/>
      <c r="G95" s="6"/>
      <c r="H95" s="6"/>
      <c r="I95" s="6"/>
      <c r="J95" s="6"/>
      <c r="K95" s="6"/>
      <c r="L95" s="6"/>
      <c r="M95" s="6"/>
      <c r="N95" s="6"/>
      <c r="O95" s="6"/>
      <c r="P95" s="6"/>
    </row>
    <row r="96" spans="1:16" ht="14.25">
      <c r="A96" s="6"/>
      <c r="B96" s="6"/>
      <c r="C96" s="6"/>
      <c r="D96" s="6"/>
      <c r="E96" s="6"/>
      <c r="F96" s="6"/>
      <c r="G96" s="6"/>
      <c r="H96" s="6"/>
      <c r="I96" s="6"/>
      <c r="J96" s="6"/>
      <c r="K96" s="6"/>
      <c r="L96" s="6"/>
      <c r="M96" s="6"/>
      <c r="N96" s="6"/>
      <c r="O96" s="6"/>
      <c r="P96" s="6"/>
    </row>
    <row r="97" spans="1:16" ht="14.25">
      <c r="A97" s="6"/>
      <c r="B97" s="6"/>
      <c r="C97" s="6"/>
      <c r="D97" s="6"/>
      <c r="E97" s="6"/>
      <c r="F97" s="6"/>
      <c r="G97" s="6"/>
      <c r="H97" s="6"/>
      <c r="I97" s="6"/>
      <c r="J97" s="6"/>
      <c r="K97" s="6"/>
      <c r="L97" s="6"/>
      <c r="M97" s="6"/>
      <c r="N97" s="6"/>
      <c r="O97" s="6"/>
      <c r="P97" s="6"/>
    </row>
    <row r="98" spans="1:16" ht="14.25">
      <c r="A98" s="6"/>
      <c r="B98" s="6"/>
      <c r="C98" s="6"/>
      <c r="D98" s="6"/>
      <c r="E98" s="6"/>
      <c r="F98" s="6"/>
      <c r="G98" s="6"/>
      <c r="H98" s="6"/>
      <c r="I98" s="6"/>
      <c r="J98" s="6"/>
      <c r="K98" s="6"/>
      <c r="L98" s="6"/>
      <c r="M98" s="6"/>
      <c r="N98" s="6"/>
      <c r="O98" s="6"/>
      <c r="P98" s="6"/>
    </row>
    <row r="99" spans="1:16" ht="14.25">
      <c r="A99" s="6"/>
      <c r="B99" s="6"/>
      <c r="C99" s="6"/>
      <c r="D99" s="6"/>
      <c r="E99" s="6"/>
      <c r="F99" s="6"/>
      <c r="G99" s="6"/>
      <c r="H99" s="6"/>
      <c r="I99" s="6"/>
      <c r="J99" s="6"/>
      <c r="K99" s="6"/>
      <c r="L99" s="6"/>
      <c r="M99" s="6"/>
      <c r="N99" s="6"/>
      <c r="O99" s="6"/>
      <c r="P99" s="6"/>
    </row>
    <row r="100" spans="1:16" ht="14.25">
      <c r="A100" s="6"/>
      <c r="B100" s="6"/>
      <c r="C100" s="6"/>
      <c r="D100" s="6"/>
      <c r="E100" s="6"/>
      <c r="F100" s="6"/>
      <c r="G100" s="6"/>
      <c r="H100" s="6"/>
      <c r="I100" s="6"/>
      <c r="J100" s="6"/>
      <c r="K100" s="6"/>
      <c r="L100" s="6"/>
      <c r="M100" s="6"/>
      <c r="N100" s="6"/>
      <c r="O100" s="6"/>
      <c r="P100" s="6"/>
    </row>
    <row r="101" spans="1:16" ht="14.25">
      <c r="A101" s="6"/>
      <c r="B101" s="6"/>
      <c r="C101" s="6"/>
      <c r="D101" s="6"/>
      <c r="E101" s="6"/>
      <c r="F101" s="6"/>
      <c r="G101" s="6"/>
      <c r="H101" s="6"/>
      <c r="I101" s="6"/>
      <c r="J101" s="6"/>
      <c r="K101" s="6"/>
      <c r="L101" s="6"/>
      <c r="M101" s="6"/>
      <c r="N101" s="6"/>
      <c r="O101" s="6"/>
      <c r="P101" s="6"/>
    </row>
    <row r="102" spans="1:16" ht="14.25">
      <c r="A102" s="6"/>
      <c r="B102" s="6"/>
      <c r="C102" s="6"/>
      <c r="D102" s="6"/>
      <c r="E102" s="6"/>
      <c r="F102" s="6"/>
      <c r="G102" s="6"/>
      <c r="H102" s="6"/>
      <c r="I102" s="6"/>
      <c r="J102" s="6"/>
      <c r="K102" s="6"/>
      <c r="L102" s="6"/>
      <c r="M102" s="6"/>
      <c r="N102" s="6"/>
      <c r="O102" s="6"/>
      <c r="P102" s="6"/>
    </row>
    <row r="103" spans="1:16" ht="14.25">
      <c r="A103" s="6"/>
      <c r="B103" s="6"/>
      <c r="C103" s="6"/>
      <c r="D103" s="6"/>
      <c r="E103" s="6"/>
      <c r="F103" s="6"/>
      <c r="G103" s="6"/>
      <c r="H103" s="6"/>
      <c r="I103" s="6"/>
      <c r="J103" s="6"/>
      <c r="K103" s="6"/>
      <c r="L103" s="6"/>
      <c r="M103" s="6"/>
      <c r="N103" s="6"/>
      <c r="O103" s="6"/>
      <c r="P103" s="6"/>
    </row>
    <row r="104" spans="1:16" ht="14.25">
      <c r="A104" s="6"/>
      <c r="B104" s="6"/>
      <c r="C104" s="6"/>
      <c r="D104" s="6"/>
      <c r="E104" s="6"/>
      <c r="F104" s="6"/>
      <c r="G104" s="6"/>
      <c r="H104" s="6"/>
      <c r="I104" s="6"/>
      <c r="J104" s="6"/>
      <c r="K104" s="6"/>
      <c r="L104" s="6"/>
      <c r="M104" s="6"/>
      <c r="N104" s="6"/>
      <c r="O104" s="6"/>
      <c r="P104" s="6"/>
    </row>
    <row r="105" spans="1:16" ht="14.25">
      <c r="A105" s="6"/>
      <c r="B105" s="6"/>
      <c r="C105" s="6"/>
      <c r="D105" s="6"/>
      <c r="E105" s="6"/>
      <c r="F105" s="6"/>
      <c r="G105" s="6"/>
      <c r="H105" s="6"/>
      <c r="I105" s="6"/>
      <c r="J105" s="6"/>
      <c r="K105" s="6"/>
      <c r="L105" s="6"/>
      <c r="M105" s="6"/>
      <c r="N105" s="6"/>
      <c r="O105" s="6"/>
      <c r="P105" s="6"/>
    </row>
    <row r="106" spans="1:16" ht="14.25">
      <c r="A106" s="6"/>
      <c r="B106" s="6"/>
      <c r="C106" s="6"/>
      <c r="D106" s="6"/>
      <c r="E106" s="6"/>
      <c r="F106" s="6"/>
      <c r="G106" s="6"/>
      <c r="H106" s="6"/>
      <c r="I106" s="6"/>
      <c r="J106" s="6"/>
      <c r="K106" s="6"/>
      <c r="L106" s="6"/>
      <c r="M106" s="6"/>
      <c r="N106" s="6"/>
      <c r="O106" s="6"/>
      <c r="P106" s="6"/>
    </row>
  </sheetData>
  <sheetProtection password="DBA5" sheet="1" formatCells="0" formatColumns="0" formatRows="0"/>
  <mergeCells count="7">
    <mergeCell ref="A7:A8"/>
    <mergeCell ref="B7:B8"/>
    <mergeCell ref="A1:E1"/>
    <mergeCell ref="A2:E2"/>
    <mergeCell ref="A3:E3"/>
    <mergeCell ref="A4:E4"/>
    <mergeCell ref="A5:E5"/>
  </mergeCells>
  <printOptions/>
  <pageMargins left="0.7480314960629921" right="0.7480314960629921" top="1.299212598425197" bottom="0.984251968503937" header="0.5118110236220472" footer="0.5118110236220472"/>
  <pageSetup horizontalDpi="600" verticalDpi="600" orientation="portrait" paperSize="9" r:id="rId2"/>
  <headerFooter alignWithMargins="0">
    <oddHeader>&amp;L&amp;G</oddHeader>
    <oddFooter>&amp;LSignature of Authorised Officer ..........................&amp;C&amp;P of &amp;N&amp;RT372021RTC</oddFooter>
  </headerFooter>
  <legacyDrawingHF r:id="rId1"/>
</worksheet>
</file>

<file path=xl/worksheets/sheet3.xml><?xml version="1.0" encoding="utf-8"?>
<worksheet xmlns="http://schemas.openxmlformats.org/spreadsheetml/2006/main" xmlns:r="http://schemas.openxmlformats.org/officeDocument/2006/relationships">
  <sheetPr>
    <tabColor rgb="FF18249C"/>
  </sheetPr>
  <dimension ref="A1:G31"/>
  <sheetViews>
    <sheetView zoomScalePageLayoutView="0" workbookViewId="0" topLeftCell="A1">
      <selection activeCell="D1" sqref="D1:G1"/>
    </sheetView>
  </sheetViews>
  <sheetFormatPr defaultColWidth="9.00390625" defaultRowHeight="14.25"/>
  <cols>
    <col min="1" max="1" width="12.875" style="114" customWidth="1"/>
    <col min="2" max="2" width="13.00390625" style="114" customWidth="1"/>
    <col min="3" max="3" width="11.75390625" style="114" customWidth="1"/>
    <col min="4" max="4" width="15.625" style="114" customWidth="1"/>
    <col min="5" max="5" width="11.125" style="114" customWidth="1"/>
    <col min="6" max="6" width="11.625" style="114" customWidth="1"/>
    <col min="7" max="7" width="15.50390625" style="114" customWidth="1"/>
    <col min="8" max="16384" width="9.00390625" style="114" customWidth="1"/>
  </cols>
  <sheetData>
    <row r="1" spans="4:7" ht="15">
      <c r="D1" s="115" t="s">
        <v>112</v>
      </c>
      <c r="E1" s="115"/>
      <c r="F1" s="115"/>
      <c r="G1" s="115"/>
    </row>
    <row r="2" spans="1:7" ht="15">
      <c r="A2" s="114" t="s">
        <v>113</v>
      </c>
      <c r="B2" s="114" t="s">
        <v>84</v>
      </c>
      <c r="C2" s="114" t="s">
        <v>114</v>
      </c>
      <c r="D2" s="114" t="s">
        <v>115</v>
      </c>
      <c r="E2" s="114" t="s">
        <v>116</v>
      </c>
      <c r="F2" s="114" t="s">
        <v>97</v>
      </c>
      <c r="G2" s="114" t="s">
        <v>117</v>
      </c>
    </row>
    <row r="3" spans="1:7" ht="15">
      <c r="A3" s="114" t="s">
        <v>118</v>
      </c>
      <c r="B3" s="116">
        <v>44145</v>
      </c>
      <c r="C3" s="117">
        <v>0.8373</v>
      </c>
      <c r="D3" s="118">
        <v>0.8757</v>
      </c>
      <c r="E3" s="117">
        <v>0.8828</v>
      </c>
      <c r="F3" s="117">
        <v>0.8841</v>
      </c>
      <c r="G3" s="117">
        <v>0.8766</v>
      </c>
    </row>
    <row r="4" spans="1:7" ht="15">
      <c r="A4" s="114" t="s">
        <v>118</v>
      </c>
      <c r="B4" s="116">
        <v>44146</v>
      </c>
      <c r="C4" s="117">
        <v>0.8425</v>
      </c>
      <c r="D4" s="118">
        <v>0.8809</v>
      </c>
      <c r="E4" s="117">
        <v>0.888</v>
      </c>
      <c r="F4" s="117">
        <v>0.8893</v>
      </c>
      <c r="G4" s="117">
        <v>0.8818</v>
      </c>
    </row>
    <row r="5" spans="1:7" ht="15">
      <c r="A5" s="114" t="s">
        <v>118</v>
      </c>
      <c r="B5" s="116">
        <v>44147</v>
      </c>
      <c r="C5" s="117">
        <v>0.8475</v>
      </c>
      <c r="D5" s="118">
        <v>0.8859</v>
      </c>
      <c r="E5" s="117">
        <v>0.893</v>
      </c>
      <c r="F5" s="117">
        <v>0.8943</v>
      </c>
      <c r="G5" s="117">
        <v>0.8868</v>
      </c>
    </row>
    <row r="6" spans="1:7" ht="15">
      <c r="A6" s="114" t="s">
        <v>118</v>
      </c>
      <c r="B6" s="116">
        <v>44148</v>
      </c>
      <c r="C6" s="117">
        <v>0.8572</v>
      </c>
      <c r="D6" s="118">
        <v>0.8956</v>
      </c>
      <c r="E6" s="117">
        <v>0.9027</v>
      </c>
      <c r="F6" s="117">
        <v>0.9039999999999999</v>
      </c>
      <c r="G6" s="117">
        <v>0.8965</v>
      </c>
    </row>
    <row r="7" spans="1:7" ht="15">
      <c r="A7" s="114" t="s">
        <v>118</v>
      </c>
      <c r="B7" s="116">
        <v>44149</v>
      </c>
      <c r="C7" s="117">
        <v>0.8629000000000001</v>
      </c>
      <c r="D7" s="118">
        <v>0.9013000000000001</v>
      </c>
      <c r="E7" s="117">
        <v>0.9084000000000001</v>
      </c>
      <c r="F7" s="117">
        <v>0.9097000000000001</v>
      </c>
      <c r="G7" s="117">
        <v>0.9022000000000001</v>
      </c>
    </row>
    <row r="8" spans="1:7" ht="15">
      <c r="A8" s="114" t="s">
        <v>118</v>
      </c>
      <c r="B8" s="116">
        <v>44150</v>
      </c>
      <c r="C8" s="117">
        <v>0.8629000000000001</v>
      </c>
      <c r="D8" s="118">
        <v>0.9013000000000001</v>
      </c>
      <c r="E8" s="117">
        <v>0.9084000000000001</v>
      </c>
      <c r="F8" s="117">
        <v>0.9097000000000001</v>
      </c>
      <c r="G8" s="117">
        <v>0.9022000000000001</v>
      </c>
    </row>
    <row r="9" spans="1:7" ht="15">
      <c r="A9" s="114" t="s">
        <v>118</v>
      </c>
      <c r="B9" s="116">
        <v>44151</v>
      </c>
      <c r="C9" s="117">
        <v>0.8629000000000001</v>
      </c>
      <c r="D9" s="118">
        <v>0.9013000000000001</v>
      </c>
      <c r="E9" s="117">
        <v>0.9084000000000001</v>
      </c>
      <c r="F9" s="117">
        <v>0.9097000000000001</v>
      </c>
      <c r="G9" s="117">
        <v>0.9022000000000001</v>
      </c>
    </row>
    <row r="10" spans="1:7" ht="15">
      <c r="A10" s="114" t="s">
        <v>118</v>
      </c>
      <c r="B10" s="116">
        <v>44152</v>
      </c>
      <c r="C10" s="117">
        <v>0.8692</v>
      </c>
      <c r="D10" s="118">
        <v>0.9076</v>
      </c>
      <c r="E10" s="117">
        <v>0.9147</v>
      </c>
      <c r="F10" s="117">
        <v>0.9159999999999999</v>
      </c>
      <c r="G10" s="117">
        <v>0.9085</v>
      </c>
    </row>
    <row r="11" spans="1:7" ht="15">
      <c r="A11" s="114" t="s">
        <v>118</v>
      </c>
      <c r="B11" s="116">
        <v>44153</v>
      </c>
      <c r="C11" s="117">
        <v>0.8759000000000001</v>
      </c>
      <c r="D11" s="118">
        <v>0.9143000000000001</v>
      </c>
      <c r="E11" s="117">
        <v>0.9214000000000001</v>
      </c>
      <c r="F11" s="117">
        <v>0.9227000000000001</v>
      </c>
      <c r="G11" s="117">
        <v>0.9152000000000001</v>
      </c>
    </row>
    <row r="12" spans="1:7" ht="15">
      <c r="A12" s="114" t="s">
        <v>118</v>
      </c>
      <c r="B12" s="116">
        <v>44154</v>
      </c>
      <c r="C12" s="117">
        <v>0.877</v>
      </c>
      <c r="D12" s="118">
        <v>0.9154</v>
      </c>
      <c r="E12" s="117">
        <v>0.9225</v>
      </c>
      <c r="F12" s="117">
        <v>0.9238</v>
      </c>
      <c r="G12" s="117">
        <v>0.9163</v>
      </c>
    </row>
    <row r="13" spans="1:7" ht="15">
      <c r="A13" s="114" t="s">
        <v>118</v>
      </c>
      <c r="B13" s="116">
        <v>44155</v>
      </c>
      <c r="C13" s="117">
        <v>0.8755999999999999</v>
      </c>
      <c r="D13" s="118">
        <v>0.9139999999999999</v>
      </c>
      <c r="E13" s="117">
        <v>0.9210999999999999</v>
      </c>
      <c r="F13" s="117">
        <v>0.9223999999999999</v>
      </c>
      <c r="G13" s="117">
        <v>0.9148999999999999</v>
      </c>
    </row>
    <row r="14" spans="1:7" ht="15">
      <c r="A14" s="114" t="s">
        <v>118</v>
      </c>
      <c r="B14" s="116">
        <v>44156</v>
      </c>
      <c r="C14" s="117">
        <v>0.8762000000000001</v>
      </c>
      <c r="D14" s="118">
        <v>0.9146000000000001</v>
      </c>
      <c r="E14" s="117">
        <v>0.9217000000000001</v>
      </c>
      <c r="F14" s="117">
        <v>0.923</v>
      </c>
      <c r="G14" s="117">
        <v>0.9155000000000001</v>
      </c>
    </row>
    <row r="15" spans="1:7" ht="15">
      <c r="A15" s="114" t="s">
        <v>118</v>
      </c>
      <c r="B15" s="116">
        <v>44157</v>
      </c>
      <c r="C15" s="117">
        <v>0.8762000000000001</v>
      </c>
      <c r="D15" s="118">
        <v>0.9146000000000001</v>
      </c>
      <c r="E15" s="117">
        <v>0.9217000000000001</v>
      </c>
      <c r="F15" s="117">
        <v>0.923</v>
      </c>
      <c r="G15" s="117">
        <v>0.9155000000000001</v>
      </c>
    </row>
    <row r="16" spans="1:7" ht="15">
      <c r="A16" s="114" t="s">
        <v>118</v>
      </c>
      <c r="B16" s="116">
        <v>44158</v>
      </c>
      <c r="C16" s="117">
        <v>0.8762000000000001</v>
      </c>
      <c r="D16" s="118">
        <v>0.9146000000000001</v>
      </c>
      <c r="E16" s="117">
        <v>0.9217000000000001</v>
      </c>
      <c r="F16" s="117">
        <v>0.923</v>
      </c>
      <c r="G16" s="117">
        <v>0.9155000000000001</v>
      </c>
    </row>
    <row r="17" spans="1:7" ht="15">
      <c r="A17" s="114" t="s">
        <v>118</v>
      </c>
      <c r="B17" s="116">
        <v>44159</v>
      </c>
      <c r="C17" s="117">
        <v>0.8788</v>
      </c>
      <c r="D17" s="118">
        <v>0.9172</v>
      </c>
      <c r="E17" s="117">
        <v>0.9243</v>
      </c>
      <c r="F17" s="117">
        <v>0.9256</v>
      </c>
      <c r="G17" s="117">
        <v>0.9181</v>
      </c>
    </row>
    <row r="18" spans="1:7" ht="15">
      <c r="A18" s="114" t="s">
        <v>118</v>
      </c>
      <c r="B18" s="116">
        <v>44160</v>
      </c>
      <c r="C18" s="117">
        <v>0.8822000000000001</v>
      </c>
      <c r="D18" s="118">
        <v>0.9206000000000001</v>
      </c>
      <c r="E18" s="117">
        <v>0.9277000000000001</v>
      </c>
      <c r="F18" s="117">
        <v>0.929</v>
      </c>
      <c r="G18" s="117">
        <v>0.9215000000000001</v>
      </c>
    </row>
    <row r="19" spans="1:7" ht="15">
      <c r="A19" s="114" t="s">
        <v>118</v>
      </c>
      <c r="B19" s="116">
        <v>44161</v>
      </c>
      <c r="C19" s="117">
        <v>0.8877999999999999</v>
      </c>
      <c r="D19" s="118">
        <v>0.9261999999999999</v>
      </c>
      <c r="E19" s="117">
        <v>0.9332999999999999</v>
      </c>
      <c r="F19" s="117">
        <v>0.9345999999999999</v>
      </c>
      <c r="G19" s="117">
        <v>0.9270999999999999</v>
      </c>
    </row>
    <row r="20" spans="1:7" ht="15">
      <c r="A20" s="114" t="s">
        <v>118</v>
      </c>
      <c r="B20" s="116">
        <v>44162</v>
      </c>
      <c r="C20" s="117">
        <v>0.8945000000000001</v>
      </c>
      <c r="D20" s="118">
        <v>0.9329000000000001</v>
      </c>
      <c r="E20" s="117">
        <v>0.9400000000000001</v>
      </c>
      <c r="F20" s="117">
        <v>0.9413</v>
      </c>
      <c r="G20" s="117">
        <v>0.9338000000000001</v>
      </c>
    </row>
    <row r="21" spans="1:7" ht="15">
      <c r="A21" s="114" t="s">
        <v>118</v>
      </c>
      <c r="B21" s="116">
        <v>44163</v>
      </c>
      <c r="C21" s="117">
        <v>0.9004000000000001</v>
      </c>
      <c r="D21" s="118">
        <v>0.9388000000000001</v>
      </c>
      <c r="E21" s="117">
        <v>0.9459000000000001</v>
      </c>
      <c r="F21" s="117">
        <v>0.9472</v>
      </c>
      <c r="G21" s="117">
        <v>0.9397000000000001</v>
      </c>
    </row>
    <row r="22" spans="1:7" ht="15">
      <c r="A22" s="114" t="s">
        <v>118</v>
      </c>
      <c r="B22" s="116">
        <v>44164</v>
      </c>
      <c r="C22" s="117">
        <v>0.9004000000000001</v>
      </c>
      <c r="D22" s="118">
        <v>0.9388000000000001</v>
      </c>
      <c r="E22" s="117">
        <v>0.9459000000000001</v>
      </c>
      <c r="F22" s="117">
        <v>0.9472</v>
      </c>
      <c r="G22" s="117">
        <v>0.9397000000000001</v>
      </c>
    </row>
    <row r="23" spans="1:7" ht="15">
      <c r="A23" s="114" t="s">
        <v>118</v>
      </c>
      <c r="B23" s="116">
        <v>44165</v>
      </c>
      <c r="C23" s="117">
        <v>0.9004000000000001</v>
      </c>
      <c r="D23" s="118">
        <v>0.9388000000000001</v>
      </c>
      <c r="E23" s="117">
        <v>0.9459000000000001</v>
      </c>
      <c r="F23" s="117">
        <v>0.9472</v>
      </c>
      <c r="G23" s="117">
        <v>0.9397000000000001</v>
      </c>
    </row>
    <row r="24" spans="1:7" ht="15">
      <c r="A24" s="114" t="s">
        <v>118</v>
      </c>
      <c r="B24" s="116">
        <v>44166</v>
      </c>
      <c r="C24" s="117">
        <v>0.9048</v>
      </c>
      <c r="D24" s="118">
        <v>0.9432</v>
      </c>
      <c r="E24" s="117">
        <v>0.9503</v>
      </c>
      <c r="F24" s="117">
        <v>0.9516</v>
      </c>
      <c r="G24" s="117">
        <v>0.9441</v>
      </c>
    </row>
    <row r="25" spans="1:7" ht="15">
      <c r="A25" s="114" t="s">
        <v>118</v>
      </c>
      <c r="B25" s="116">
        <v>44167</v>
      </c>
      <c r="C25" s="117">
        <v>0.9075</v>
      </c>
      <c r="D25" s="118">
        <v>0.9459</v>
      </c>
      <c r="E25" s="117">
        <v>0.953</v>
      </c>
      <c r="F25" s="117">
        <v>0.9542999999999999</v>
      </c>
      <c r="G25" s="117">
        <v>0.9468</v>
      </c>
    </row>
    <row r="26" spans="1:7" ht="15">
      <c r="A26" s="114" t="s">
        <v>118</v>
      </c>
      <c r="B26" s="116">
        <v>44168</v>
      </c>
      <c r="C26" s="117">
        <v>0.9097999999999999</v>
      </c>
      <c r="D26" s="118">
        <v>0.9481999999999999</v>
      </c>
      <c r="E26" s="117">
        <v>0.9552999999999999</v>
      </c>
      <c r="F26" s="117">
        <v>0.9565999999999999</v>
      </c>
      <c r="G26" s="117">
        <v>0.9490999999999999</v>
      </c>
    </row>
    <row r="27" spans="1:7" ht="15">
      <c r="A27" s="114" t="s">
        <v>118</v>
      </c>
      <c r="B27" s="116">
        <v>44169</v>
      </c>
      <c r="C27" s="117">
        <v>0.9079999999999999</v>
      </c>
      <c r="D27" s="118">
        <v>0.9463999999999999</v>
      </c>
      <c r="E27" s="117">
        <v>0.9534999999999999</v>
      </c>
      <c r="F27" s="117">
        <v>0.9547999999999999</v>
      </c>
      <c r="G27" s="117">
        <v>0.9472999999999999</v>
      </c>
    </row>
    <row r="28" spans="1:7" ht="15">
      <c r="A28" s="114" t="s">
        <v>118</v>
      </c>
      <c r="B28" s="116">
        <v>44170</v>
      </c>
      <c r="C28" s="117">
        <v>0.9081000000000001</v>
      </c>
      <c r="D28" s="118">
        <v>0.9465000000000001</v>
      </c>
      <c r="E28" s="117">
        <v>0.9536000000000001</v>
      </c>
      <c r="F28" s="117">
        <v>0.9549000000000001</v>
      </c>
      <c r="G28" s="117">
        <v>0.9474000000000001</v>
      </c>
    </row>
    <row r="29" spans="1:7" ht="15">
      <c r="A29" s="114" t="s">
        <v>118</v>
      </c>
      <c r="B29" s="116">
        <v>44171</v>
      </c>
      <c r="C29" s="117">
        <v>0.9081000000000001</v>
      </c>
      <c r="D29" s="118">
        <v>0.9465000000000001</v>
      </c>
      <c r="E29" s="117">
        <v>0.9536000000000001</v>
      </c>
      <c r="F29" s="117">
        <v>0.9549000000000001</v>
      </c>
      <c r="G29" s="117">
        <v>0.9474000000000001</v>
      </c>
    </row>
    <row r="30" spans="1:7" ht="15">
      <c r="A30" s="114" t="s">
        <v>118</v>
      </c>
      <c r="B30" s="116">
        <v>44172</v>
      </c>
      <c r="C30" s="117">
        <v>0.9081000000000001</v>
      </c>
      <c r="D30" s="118">
        <v>0.9465000000000001</v>
      </c>
      <c r="E30" s="117">
        <v>0.9536000000000001</v>
      </c>
      <c r="F30" s="117">
        <v>0.9549000000000001</v>
      </c>
      <c r="G30" s="117">
        <v>0.9474000000000001</v>
      </c>
    </row>
    <row r="31" spans="1:7" ht="15">
      <c r="A31" s="114" t="s">
        <v>118</v>
      </c>
      <c r="B31" s="116">
        <v>44173</v>
      </c>
      <c r="C31" s="117">
        <v>0.9108</v>
      </c>
      <c r="D31" s="118">
        <v>0.9492</v>
      </c>
      <c r="E31" s="117">
        <v>0.9563</v>
      </c>
      <c r="F31" s="117">
        <v>0.9576</v>
      </c>
      <c r="G31" s="117">
        <v>0.9501000000000001</v>
      </c>
    </row>
  </sheetData>
  <sheetProtection password="DBA5" sheet="1" formatCells="0" formatColumns="0" formatRows="0"/>
  <mergeCells count="1">
    <mergeCell ref="D1:G1"/>
  </mergeCells>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dimension ref="A1:H31"/>
  <sheetViews>
    <sheetView workbookViewId="0" topLeftCell="A1">
      <selection activeCell="A2" sqref="A2:H2"/>
    </sheetView>
  </sheetViews>
  <sheetFormatPr defaultColWidth="9.00390625" defaultRowHeight="14.25"/>
  <cols>
    <col min="1" max="1" width="14.625" style="2" customWidth="1"/>
    <col min="2" max="2" width="23.75390625" style="10" customWidth="1"/>
    <col min="3" max="3" width="16.875" style="12" customWidth="1"/>
    <col min="4" max="8" width="13.125" style="10" customWidth="1"/>
    <col min="9" max="16384" width="9.00390625" style="2" customWidth="1"/>
  </cols>
  <sheetData>
    <row r="1" spans="1:8" ht="15" customHeight="1">
      <c r="A1" s="62" t="s">
        <v>42</v>
      </c>
      <c r="B1" s="62"/>
      <c r="C1" s="62"/>
      <c r="D1" s="62"/>
      <c r="E1" s="62"/>
      <c r="F1" s="62"/>
      <c r="G1" s="62"/>
      <c r="H1" s="62"/>
    </row>
    <row r="2" spans="1:8" ht="15" customHeight="1">
      <c r="A2" s="60" t="s">
        <v>34</v>
      </c>
      <c r="B2" s="60"/>
      <c r="C2" s="60"/>
      <c r="D2" s="60"/>
      <c r="E2" s="60"/>
      <c r="F2" s="60"/>
      <c r="G2" s="60"/>
      <c r="H2" s="60"/>
    </row>
    <row r="3" ht="15.75" thickBot="1">
      <c r="A3" s="1"/>
    </row>
    <row r="4" spans="1:8" s="119" customFormat="1" ht="22.5" customHeight="1" thickBot="1">
      <c r="A4" s="3" t="s">
        <v>5</v>
      </c>
      <c r="B4" s="11" t="s">
        <v>22</v>
      </c>
      <c r="C4" s="13" t="s">
        <v>0</v>
      </c>
      <c r="D4" s="14" t="s">
        <v>6</v>
      </c>
      <c r="E4" s="14" t="s">
        <v>7</v>
      </c>
      <c r="F4" s="14" t="s">
        <v>8</v>
      </c>
      <c r="G4" s="14" t="s">
        <v>20</v>
      </c>
      <c r="H4" s="14" t="s">
        <v>21</v>
      </c>
    </row>
    <row r="5" spans="1:8" ht="33.75" customHeight="1" thickBot="1">
      <c r="A5" s="54" t="s">
        <v>55</v>
      </c>
      <c r="B5" s="51" t="s">
        <v>65</v>
      </c>
      <c r="C5" s="24" t="s">
        <v>9</v>
      </c>
      <c r="D5" s="47" t="s">
        <v>66</v>
      </c>
      <c r="E5" s="25" t="s">
        <v>24</v>
      </c>
      <c r="F5" s="27" t="s">
        <v>41</v>
      </c>
      <c r="G5" s="27" t="s">
        <v>40</v>
      </c>
      <c r="H5" s="26" t="s">
        <v>24</v>
      </c>
    </row>
    <row r="6" spans="1:8" ht="29.25" customHeight="1" thickBot="1">
      <c r="A6" s="55"/>
      <c r="B6" s="52"/>
      <c r="C6" s="24" t="s">
        <v>10</v>
      </c>
      <c r="D6" s="28">
        <v>20000</v>
      </c>
      <c r="E6" s="28">
        <v>5000</v>
      </c>
      <c r="F6" s="30">
        <v>1000</v>
      </c>
      <c r="G6" s="30">
        <v>1000</v>
      </c>
      <c r="H6" s="29">
        <v>9000</v>
      </c>
    </row>
    <row r="7" spans="1:8" ht="30.75" thickBot="1">
      <c r="A7" s="55"/>
      <c r="B7" s="52"/>
      <c r="C7" s="24" t="s">
        <v>23</v>
      </c>
      <c r="D7" s="31" t="s">
        <v>25</v>
      </c>
      <c r="E7" s="32" t="s">
        <v>26</v>
      </c>
      <c r="F7" s="31" t="s">
        <v>25</v>
      </c>
      <c r="G7" s="31" t="s">
        <v>25</v>
      </c>
      <c r="H7" s="31" t="s">
        <v>25</v>
      </c>
    </row>
    <row r="8" spans="1:8" ht="30.75" thickBot="1">
      <c r="A8" s="55"/>
      <c r="B8" s="52"/>
      <c r="C8" s="24" t="s">
        <v>19</v>
      </c>
      <c r="D8" s="32" t="s">
        <v>27</v>
      </c>
      <c r="E8" s="32" t="s">
        <v>28</v>
      </c>
      <c r="F8" s="30">
        <v>1000</v>
      </c>
      <c r="G8" s="30">
        <v>1000</v>
      </c>
      <c r="H8" s="31" t="s">
        <v>29</v>
      </c>
    </row>
    <row r="9" spans="1:8" ht="30.75" thickBot="1">
      <c r="A9" s="55"/>
      <c r="B9" s="52"/>
      <c r="C9" s="24" t="s">
        <v>11</v>
      </c>
      <c r="D9" s="31" t="s">
        <v>30</v>
      </c>
      <c r="E9" s="31" t="s">
        <v>30</v>
      </c>
      <c r="F9" s="33" t="s">
        <v>37</v>
      </c>
      <c r="G9" s="33" t="s">
        <v>37</v>
      </c>
      <c r="H9" s="31" t="s">
        <v>30</v>
      </c>
    </row>
    <row r="10" spans="1:8" ht="29.25" thickBot="1">
      <c r="A10" s="56"/>
      <c r="B10" s="53"/>
      <c r="C10" s="24" t="s">
        <v>12</v>
      </c>
      <c r="D10" s="34" t="s">
        <v>43</v>
      </c>
      <c r="E10" s="34" t="s">
        <v>31</v>
      </c>
      <c r="F10" s="36" t="s">
        <v>39</v>
      </c>
      <c r="G10" s="36" t="s">
        <v>38</v>
      </c>
      <c r="H10" s="35" t="s">
        <v>44</v>
      </c>
    </row>
    <row r="11" spans="1:8" ht="23.25" customHeight="1" thickBot="1">
      <c r="A11" s="57" t="s">
        <v>54</v>
      </c>
      <c r="B11" s="51" t="s">
        <v>53</v>
      </c>
      <c r="C11" s="37" t="s">
        <v>0</v>
      </c>
      <c r="D11" s="38" t="s">
        <v>6</v>
      </c>
      <c r="E11" s="38" t="s">
        <v>7</v>
      </c>
      <c r="F11" s="38" t="s">
        <v>52</v>
      </c>
      <c r="G11" s="39"/>
      <c r="H11" s="39"/>
    </row>
    <row r="12" spans="1:8" ht="15.75" thickBot="1">
      <c r="A12" s="58"/>
      <c r="B12" s="52"/>
      <c r="C12" s="24" t="s">
        <v>9</v>
      </c>
      <c r="D12" s="25" t="s">
        <v>24</v>
      </c>
      <c r="E12" s="27" t="s">
        <v>48</v>
      </c>
      <c r="F12" s="26" t="s">
        <v>24</v>
      </c>
      <c r="G12" s="39"/>
      <c r="H12" s="39"/>
    </row>
    <row r="13" spans="1:8" ht="32.25" customHeight="1" thickBot="1">
      <c r="A13" s="58"/>
      <c r="B13" s="52"/>
      <c r="C13" s="24" t="s">
        <v>10</v>
      </c>
      <c r="D13" s="29">
        <v>30000</v>
      </c>
      <c r="E13" s="29">
        <v>10000</v>
      </c>
      <c r="F13" s="29">
        <v>11700</v>
      </c>
      <c r="G13" s="40"/>
      <c r="H13" s="40"/>
    </row>
    <row r="14" spans="1:8" ht="36" customHeight="1" thickBot="1">
      <c r="A14" s="58"/>
      <c r="B14" s="52"/>
      <c r="C14" s="24" t="s">
        <v>23</v>
      </c>
      <c r="D14" s="31" t="s">
        <v>47</v>
      </c>
      <c r="E14" s="31" t="s">
        <v>47</v>
      </c>
      <c r="F14" s="31" t="s">
        <v>25</v>
      </c>
      <c r="G14" s="41"/>
      <c r="H14" s="42"/>
    </row>
    <row r="15" spans="1:8" ht="34.5" customHeight="1" thickBot="1">
      <c r="A15" s="58"/>
      <c r="B15" s="52"/>
      <c r="C15" s="24" t="s">
        <v>19</v>
      </c>
      <c r="D15" s="29">
        <v>20000</v>
      </c>
      <c r="E15" s="29">
        <v>2000</v>
      </c>
      <c r="F15" s="29">
        <v>4000</v>
      </c>
      <c r="G15" s="41"/>
      <c r="H15" s="41"/>
    </row>
    <row r="16" spans="1:8" ht="29.25" customHeight="1" thickBot="1">
      <c r="A16" s="58"/>
      <c r="B16" s="52"/>
      <c r="C16" s="24" t="s">
        <v>11</v>
      </c>
      <c r="D16" s="35" t="s">
        <v>49</v>
      </c>
      <c r="E16" s="35" t="s">
        <v>49</v>
      </c>
      <c r="F16" s="35" t="s">
        <v>49</v>
      </c>
      <c r="G16" s="41"/>
      <c r="H16" s="42"/>
    </row>
    <row r="17" spans="1:8" ht="30.75" customHeight="1" thickBot="1">
      <c r="A17" s="59"/>
      <c r="B17" s="53"/>
      <c r="C17" s="24" t="s">
        <v>12</v>
      </c>
      <c r="D17" s="34" t="s">
        <v>50</v>
      </c>
      <c r="E17" s="36" t="s">
        <v>51</v>
      </c>
      <c r="F17" s="34" t="s">
        <v>50</v>
      </c>
      <c r="G17" s="41"/>
      <c r="H17" s="41"/>
    </row>
    <row r="18" spans="1:8" ht="19.5" customHeight="1" thickBot="1">
      <c r="A18" s="120" t="s">
        <v>68</v>
      </c>
      <c r="B18" s="121" t="s">
        <v>64</v>
      </c>
      <c r="C18" s="37" t="s">
        <v>0</v>
      </c>
      <c r="D18" s="38" t="s">
        <v>6</v>
      </c>
      <c r="E18" s="38" t="s">
        <v>7</v>
      </c>
      <c r="F18" s="38" t="s">
        <v>52</v>
      </c>
      <c r="G18" s="14" t="s">
        <v>8</v>
      </c>
      <c r="H18" s="39"/>
    </row>
    <row r="19" spans="1:8" ht="27.75" customHeight="1" thickBot="1">
      <c r="A19" s="122"/>
      <c r="B19" s="123"/>
      <c r="C19" s="24" t="s">
        <v>9</v>
      </c>
      <c r="D19" s="44" t="s">
        <v>24</v>
      </c>
      <c r="E19" s="45" t="s">
        <v>24</v>
      </c>
      <c r="F19" s="45" t="s">
        <v>24</v>
      </c>
      <c r="G19" s="23" t="s">
        <v>48</v>
      </c>
      <c r="H19" s="46"/>
    </row>
    <row r="20" spans="1:8" ht="15.75" thickBot="1">
      <c r="A20" s="122"/>
      <c r="B20" s="123"/>
      <c r="C20" s="43" t="s">
        <v>10</v>
      </c>
      <c r="D20" s="32" t="s">
        <v>69</v>
      </c>
      <c r="E20" s="32" t="s">
        <v>56</v>
      </c>
      <c r="F20" s="32" t="s">
        <v>57</v>
      </c>
      <c r="G20" s="32" t="s">
        <v>56</v>
      </c>
      <c r="H20" s="46"/>
    </row>
    <row r="21" spans="1:8" ht="30.75" thickBot="1">
      <c r="A21" s="122"/>
      <c r="B21" s="123"/>
      <c r="C21" s="43" t="s">
        <v>23</v>
      </c>
      <c r="D21" s="124" t="s">
        <v>47</v>
      </c>
      <c r="E21" s="124" t="s">
        <v>26</v>
      </c>
      <c r="F21" s="124" t="s">
        <v>25</v>
      </c>
      <c r="G21" s="124" t="s">
        <v>47</v>
      </c>
      <c r="H21" s="46"/>
    </row>
    <row r="22" spans="1:8" ht="30.75" thickBot="1">
      <c r="A22" s="122"/>
      <c r="B22" s="123"/>
      <c r="C22" s="43" t="s">
        <v>19</v>
      </c>
      <c r="D22" s="124" t="s">
        <v>58</v>
      </c>
      <c r="E22" s="124" t="s">
        <v>57</v>
      </c>
      <c r="F22" s="124" t="s">
        <v>57</v>
      </c>
      <c r="G22" s="124" t="s">
        <v>56</v>
      </c>
      <c r="H22" s="46"/>
    </row>
    <row r="23" spans="1:8" ht="30.75" thickBot="1">
      <c r="A23" s="122"/>
      <c r="B23" s="123"/>
      <c r="C23" s="43" t="s">
        <v>11</v>
      </c>
      <c r="D23" s="124" t="s">
        <v>63</v>
      </c>
      <c r="E23" s="124" t="s">
        <v>63</v>
      </c>
      <c r="F23" s="124" t="s">
        <v>63</v>
      </c>
      <c r="G23" s="124" t="s">
        <v>63</v>
      </c>
      <c r="H23" s="46"/>
    </row>
    <row r="24" spans="1:8" ht="15.75" thickBot="1">
      <c r="A24" s="125"/>
      <c r="B24" s="126"/>
      <c r="C24" s="43" t="s">
        <v>12</v>
      </c>
      <c r="D24" s="124" t="s">
        <v>59</v>
      </c>
      <c r="E24" s="124" t="s">
        <v>60</v>
      </c>
      <c r="F24" s="124" t="s">
        <v>61</v>
      </c>
      <c r="G24" s="124" t="s">
        <v>62</v>
      </c>
      <c r="H24" s="46"/>
    </row>
    <row r="25" spans="1:8" ht="15.75" thickBot="1">
      <c r="A25" s="120" t="s">
        <v>67</v>
      </c>
      <c r="B25" s="121" t="s">
        <v>74</v>
      </c>
      <c r="C25" s="37" t="s">
        <v>0</v>
      </c>
      <c r="D25" s="38" t="s">
        <v>6</v>
      </c>
      <c r="E25" s="38" t="s">
        <v>7</v>
      </c>
      <c r="F25" s="46"/>
      <c r="G25" s="46"/>
      <c r="H25" s="46"/>
    </row>
    <row r="26" spans="1:8" ht="15.75" thickBot="1">
      <c r="A26" s="122"/>
      <c r="B26" s="123"/>
      <c r="C26" s="24" t="s">
        <v>9</v>
      </c>
      <c r="D26" s="44" t="s">
        <v>24</v>
      </c>
      <c r="E26" s="44" t="s">
        <v>24</v>
      </c>
      <c r="F26" s="46"/>
      <c r="G26" s="46"/>
      <c r="H26" s="46"/>
    </row>
    <row r="27" spans="1:8" ht="15.75" thickBot="1">
      <c r="A27" s="122"/>
      <c r="B27" s="123"/>
      <c r="C27" s="43" t="s">
        <v>10</v>
      </c>
      <c r="D27" s="32" t="s">
        <v>70</v>
      </c>
      <c r="E27" s="32" t="s">
        <v>56</v>
      </c>
      <c r="F27" s="46"/>
      <c r="G27" s="46"/>
      <c r="H27" s="46"/>
    </row>
    <row r="28" spans="1:8" ht="45.75" thickBot="1">
      <c r="A28" s="122"/>
      <c r="B28" s="123"/>
      <c r="C28" s="43" t="s">
        <v>23</v>
      </c>
      <c r="D28" s="124" t="s">
        <v>47</v>
      </c>
      <c r="E28" s="124" t="s">
        <v>26</v>
      </c>
      <c r="F28" s="46"/>
      <c r="G28" s="46"/>
      <c r="H28" s="46"/>
    </row>
    <row r="29" spans="1:8" ht="30.75" thickBot="1">
      <c r="A29" s="122"/>
      <c r="B29" s="123"/>
      <c r="C29" s="43" t="s">
        <v>19</v>
      </c>
      <c r="D29" s="127" t="s">
        <v>72</v>
      </c>
      <c r="E29" s="128"/>
      <c r="F29" s="46"/>
      <c r="G29" s="46"/>
      <c r="H29" s="46"/>
    </row>
    <row r="30" spans="1:8" ht="30.75" thickBot="1">
      <c r="A30" s="122"/>
      <c r="B30" s="123"/>
      <c r="C30" s="43" t="s">
        <v>11</v>
      </c>
      <c r="D30" s="127" t="s">
        <v>49</v>
      </c>
      <c r="E30" s="128"/>
      <c r="F30" s="46"/>
      <c r="G30" s="46"/>
      <c r="H30" s="46"/>
    </row>
    <row r="31" spans="1:8" ht="15.75" thickBot="1">
      <c r="A31" s="125"/>
      <c r="B31" s="126"/>
      <c r="C31" s="43" t="s">
        <v>12</v>
      </c>
      <c r="D31" s="124" t="s">
        <v>71</v>
      </c>
      <c r="E31" s="124" t="s">
        <v>71</v>
      </c>
      <c r="F31" s="39"/>
      <c r="G31" s="39"/>
      <c r="H31" s="39"/>
    </row>
  </sheetData>
  <sheetProtection password="DBA5" sheet="1" formatCells="0" formatColumns="0" formatRows="0"/>
  <mergeCells count="12">
    <mergeCell ref="B11:B17"/>
    <mergeCell ref="A18:A24"/>
    <mergeCell ref="A1:H1"/>
    <mergeCell ref="A2:H2"/>
    <mergeCell ref="B18:B24"/>
    <mergeCell ref="B5:B10"/>
    <mergeCell ref="D29:E29"/>
    <mergeCell ref="D30:E30"/>
    <mergeCell ref="B25:B31"/>
    <mergeCell ref="A25:A31"/>
    <mergeCell ref="A5:A10"/>
    <mergeCell ref="A11:A17"/>
  </mergeCells>
  <printOptions/>
  <pageMargins left="0.7480314960629921" right="0.7480314960629921" top="1.299212598425197" bottom="0.984251968503937" header="0.5118110236220472" footer="0.5118110236220472"/>
  <pageSetup horizontalDpi="600" verticalDpi="600" orientation="landscape" paperSize="9" r:id="rId2"/>
  <headerFooter alignWithMargins="0">
    <oddHeader>&amp;L&amp;G</oddHeader>
    <oddFooter>&amp;LSignature of Authorised Officer ..........................&amp;C&amp;P of &amp;N&amp;RT372021RTC</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Hunter Councils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Robinson</dc:creator>
  <cp:keywords/>
  <dc:description/>
  <cp:lastModifiedBy>Cora-Lee Enright</cp:lastModifiedBy>
  <cp:lastPrinted>2020-11-22T22:08:10Z</cp:lastPrinted>
  <dcterms:created xsi:type="dcterms:W3CDTF">2008-03-24T23:04:00Z</dcterms:created>
  <dcterms:modified xsi:type="dcterms:W3CDTF">2021-04-18T22:39:03Z</dcterms:modified>
  <cp:category/>
  <cp:version/>
  <cp:contentType/>
  <cp:contentStatus/>
</cp:coreProperties>
</file>